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24240" windowHeight="13140" tabRatio="941"/>
  </bookViews>
  <sheets>
    <sheet name="Accueil" sheetId="23" r:id="rId1"/>
    <sheet name="Options" sheetId="26" r:id="rId2"/>
    <sheet name="1.Imprimante A4 N&amp;B 20ppm" sheetId="1" r:id="rId3"/>
    <sheet name="2.MFP A4 N&amp;B 20 ppm" sheetId="43" r:id="rId4"/>
    <sheet name="3.1.MFP A4 CL 20 ppm" sheetId="44" r:id="rId5"/>
    <sheet name="3.2 MFP A4 CL 20 ppm 1 passe" sheetId="63" r:id="rId6"/>
    <sheet name="4.MFP A4 CL 25 ppm" sheetId="46" r:id="rId7"/>
    <sheet name="5.MFP A4 CL 30 ppm" sheetId="64" r:id="rId8"/>
    <sheet name="6.MFP Local A3 Couleur 25 ppm" sheetId="47" r:id="rId9"/>
    <sheet name="7.MFP Déptal A3 CL 35 ppm" sheetId="49" r:id="rId10"/>
    <sheet name="Logiciel supervision-compteurs" sheetId="29" r:id="rId11"/>
    <sheet name="Formation Utilisateurs" sheetId="20" r:id="rId12"/>
    <sheet name="Formation Administrateur" sheetId="60" r:id="rId13"/>
  </sheets>
  <definedNames>
    <definedName name="Print_Area" localSheetId="2">'1.Imprimante A4 N&amp;B 20ppm'!$A$1:$L$32</definedName>
    <definedName name="Print_Area" localSheetId="3">'2.MFP A4 N&amp;B 20 ppm'!$A$1:$L$32</definedName>
    <definedName name="Print_Area" localSheetId="4">'3.1.MFP A4 CL 20 ppm'!$A$1:$L$32</definedName>
    <definedName name="Print_Area" localSheetId="5">'3.2 MFP A4 CL 20 ppm 1 passe'!$A$1:$L$32</definedName>
    <definedName name="Print_Area" localSheetId="6">'4.MFP A4 CL 25 ppm'!$A$1:$L$32</definedName>
    <definedName name="Print_Area" localSheetId="7">'5.MFP A4 CL 30 ppm'!$A$1:$L$32</definedName>
    <definedName name="Print_Area" localSheetId="8">'6.MFP Local A3 Couleur 25 ppm'!$A$1:$L$32</definedName>
    <definedName name="Print_Area" localSheetId="9">'7.MFP Déptal A3 CL 35 ppm'!$A$1:$L$32</definedName>
    <definedName name="Print_Area" localSheetId="12">'Formation Administrateur'!$1:$32</definedName>
    <definedName name="Print_Area" localSheetId="11">'Formation Utilisateurs'!$1:$32</definedName>
    <definedName name="Print_Area" localSheetId="10">'Logiciel supervision-compteurs'!$A$1:$D$32</definedName>
    <definedName name="Print_Area" localSheetId="1">Options!$A$1:$H$37</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64"/>
  <c r="G4"/>
  <c r="E4"/>
  <c r="B4"/>
  <c r="E2"/>
  <c r="E1"/>
  <c r="B1"/>
  <c r="F5" i="63"/>
  <c r="G4"/>
  <c r="E4"/>
  <c r="B4"/>
  <c r="E2"/>
  <c r="E1"/>
  <c r="B1"/>
  <c r="F5" i="29"/>
  <c r="F5" i="60" l="1"/>
  <c r="E2"/>
  <c r="E1"/>
  <c r="B1"/>
  <c r="E2" i="20"/>
  <c r="F5"/>
  <c r="E2" i="29" l="1"/>
  <c r="F5" i="49" l="1"/>
  <c r="G4"/>
  <c r="E4"/>
  <c r="B4"/>
  <c r="E2"/>
  <c r="E1"/>
  <c r="B1"/>
  <c r="E2" i="47"/>
  <c r="F5"/>
  <c r="G4"/>
  <c r="E4"/>
  <c r="B4"/>
  <c r="E1"/>
  <c r="B1"/>
  <c r="F5" i="46"/>
  <c r="G4"/>
  <c r="E4"/>
  <c r="B4"/>
  <c r="E2"/>
  <c r="E1"/>
  <c r="B1"/>
  <c r="F5" i="44"/>
  <c r="G4"/>
  <c r="E4"/>
  <c r="B4"/>
  <c r="E2"/>
  <c r="E1"/>
  <c r="B1"/>
  <c r="F5" i="43"/>
  <c r="G4"/>
  <c r="E4"/>
  <c r="B4"/>
  <c r="E2"/>
  <c r="E1"/>
  <c r="B1"/>
  <c r="E2" i="1"/>
  <c r="A2" i="26"/>
  <c r="G4" i="1" l="1"/>
  <c r="E1" i="29"/>
  <c r="B1"/>
  <c r="A1" i="26"/>
  <c r="E1" i="20" l="1"/>
  <c r="E1" i="1"/>
  <c r="F5"/>
  <c r="E4"/>
  <c r="B4"/>
  <c r="B1" i="20"/>
  <c r="B1" i="1"/>
</calcChain>
</file>

<file path=xl/sharedStrings.xml><?xml version="1.0" encoding="utf-8"?>
<sst xmlns="http://schemas.openxmlformats.org/spreadsheetml/2006/main" count="501" uniqueCount="132">
  <si>
    <t>Référence de l'appel d'offres</t>
  </si>
  <si>
    <t>Grille technique</t>
  </si>
  <si>
    <t>OPTIONS TECHNIQUES</t>
  </si>
  <si>
    <t>La liste générale des options possibles pour l'ensemble des matériels est précisée ci-dessous.</t>
  </si>
  <si>
    <t xml:space="preserve"> Les caractéristiques attendues de chaque options sont précisées dans chacune des grilles de réponse.</t>
  </si>
  <si>
    <t>N° Option</t>
  </si>
  <si>
    <t>Intitulé de l'option</t>
  </si>
  <si>
    <t>1 Bac papier supplémentaire mat. A4</t>
  </si>
  <si>
    <t>2 Bacs papiers supplémentaires mat. A3</t>
  </si>
  <si>
    <t>Bac Grande Capacité Interne</t>
  </si>
  <si>
    <t>Bac Grande Capacité Latéral</t>
  </si>
  <si>
    <t>Carte fax</t>
  </si>
  <si>
    <t xml:space="preserve">Meuble support </t>
  </si>
  <si>
    <t>Séparateur de travaux</t>
  </si>
  <si>
    <t>Module d'agrafage 2 points</t>
  </si>
  <si>
    <t>Module d'agrafage piqûre à cheval</t>
  </si>
  <si>
    <t>Scan Recto Verso une passe</t>
  </si>
  <si>
    <t>Boîtier d'identification par carte</t>
  </si>
  <si>
    <t>Module Bluetooth</t>
  </si>
  <si>
    <t>Module Wifi</t>
  </si>
  <si>
    <t>Contrôleur Graphique</t>
  </si>
  <si>
    <t>Module de pliage</t>
  </si>
  <si>
    <t>Unité de perforation</t>
  </si>
  <si>
    <t>Unité d'insertion</t>
  </si>
  <si>
    <t>Module d'encolage dos carré</t>
  </si>
  <si>
    <t>Boîte aux lettres</t>
  </si>
  <si>
    <t>Massicot de chasse</t>
  </si>
  <si>
    <t>Détuileur</t>
  </si>
  <si>
    <t>LOA</t>
  </si>
  <si>
    <t>Si la location est demandée, elle est à prévoir en terme à échoir.</t>
  </si>
  <si>
    <t>Référence :</t>
  </si>
  <si>
    <t>A COMPLETER</t>
  </si>
  <si>
    <t>TYPE :</t>
  </si>
  <si>
    <t>IMPRIMANTE LOCALE A4 N&amp;B</t>
  </si>
  <si>
    <t>QUANTITE :</t>
  </si>
  <si>
    <t>CRITERES TECHNIQUES</t>
  </si>
  <si>
    <t>Minimum exigé</t>
  </si>
  <si>
    <t>Votre proposition</t>
  </si>
  <si>
    <t>Vitesse N&amp;B (ppm)</t>
  </si>
  <si>
    <t>Description</t>
  </si>
  <si>
    <t>Mémoire (Mo)</t>
  </si>
  <si>
    <t>N°1</t>
  </si>
  <si>
    <t>1 bac papier (nbre de feuilles A4/bac)</t>
  </si>
  <si>
    <t>Temps de sortie 1ère page</t>
  </si>
  <si>
    <t>x</t>
  </si>
  <si>
    <t>Capacité Totale de l'option 1 (nbre de feuilles A4)</t>
  </si>
  <si>
    <t>Temps de préchauffage</t>
  </si>
  <si>
    <t>Temps de sortie de veille</t>
  </si>
  <si>
    <t>ALIMENTATION PAPIER</t>
  </si>
  <si>
    <t>1 By-Pass (nbre de feuilles A4)</t>
  </si>
  <si>
    <t>Capacité Totale en entrée (nbre de feuilles A4)</t>
  </si>
  <si>
    <t>Commentaires :</t>
  </si>
  <si>
    <t>CRITERES ECOLOGIQUES</t>
  </si>
  <si>
    <t>Maximum exigé</t>
  </si>
  <si>
    <t>Bruit maximum en fonctionnement (dB)</t>
  </si>
  <si>
    <t>pas de maxi. Exigé</t>
  </si>
  <si>
    <t>Conso Electrique Typique - TEC (kWh/semaine)</t>
  </si>
  <si>
    <t>Vitesse COULEUR (ppm)</t>
  </si>
  <si>
    <t>2 bacs papier (nbre de feuilles A4/bac)</t>
  </si>
  <si>
    <t>Vitesse de numérisation (ipm) - recto/verso</t>
  </si>
  <si>
    <t>si disponible</t>
  </si>
  <si>
    <t>si dual scan en standard, merci de le préciser et d'indiquer la vitesse  en recto/verso</t>
  </si>
  <si>
    <t>N°5</t>
  </si>
  <si>
    <t>pas de mini. Requis</t>
  </si>
  <si>
    <t>N°6</t>
  </si>
  <si>
    <t>Meuble support</t>
  </si>
  <si>
    <t>MFP LOCAL A4 COULEUR 25 PPM</t>
  </si>
  <si>
    <t>1 bac papier (nbre de feuille A4/bac)</t>
  </si>
  <si>
    <t>1 bacs papier (nbre de feuille A4/bac)</t>
  </si>
  <si>
    <t>1 By-Pass (nbre de feuille A4)</t>
  </si>
  <si>
    <t>Vitesse de numérisation (ipm) - recto</t>
  </si>
  <si>
    <t>N°8</t>
  </si>
  <si>
    <t>15 feuilles</t>
  </si>
  <si>
    <t>N°2</t>
  </si>
  <si>
    <t>2 bacs papier matériel A3 (nbre de feuilles A4/bac)</t>
  </si>
  <si>
    <t>Capacité Totale de l'option 2 (nbre de feuilles A4)</t>
  </si>
  <si>
    <t>N°10</t>
  </si>
  <si>
    <t>Dual Scan</t>
  </si>
  <si>
    <t>Merci de préciser si l'option est disponible sur cet équipement - mettre une croix si non disponible</t>
  </si>
  <si>
    <t>MFP LOCAL A3 COULEUR  25 ppm</t>
  </si>
  <si>
    <t>Capacité Totale de l'option  (nbre de feuilles A4)</t>
  </si>
  <si>
    <t>Mémoire (Go)</t>
  </si>
  <si>
    <t>20 feuilles</t>
  </si>
  <si>
    <t>MFP DEPARTEMENTAL A3 COULEUR 35 ppm</t>
  </si>
  <si>
    <t>Grille de réponse</t>
  </si>
  <si>
    <t xml:space="preserve">Fonctionnalités attendues </t>
  </si>
  <si>
    <t>Votre Configuration</t>
  </si>
  <si>
    <t>Aperçu en temps réel du statut des systèmes d’impression</t>
  </si>
  <si>
    <t>Recherche des périphériques</t>
  </si>
  <si>
    <t>Gestion des alertes</t>
  </si>
  <si>
    <t>Diagnostic des pannes</t>
  </si>
  <si>
    <t>LOGICIEL DE SUPERVISION ET REMONTEE DE COMPTEURS</t>
  </si>
  <si>
    <t>GESTION PRO-ACTIVE</t>
  </si>
  <si>
    <t>Relevé des compteurs et transmission automatique</t>
  </si>
  <si>
    <t>Configuration à distance des périphériques (Paramètres, propriétés, Firmware, etc.)</t>
  </si>
  <si>
    <t>Prestations additionnelles</t>
  </si>
  <si>
    <t>Service de gestion des pannes proactive : Intervention d'un technicien sur détection automatique des pannes.</t>
  </si>
  <si>
    <t>Service de gestion des consommables proactive : Expédition de consommables sur détection automatique des besoins.</t>
  </si>
  <si>
    <t>Rapport d’utilisation des périphériques (Exportation des données sur fichiers Excel, PDF, etc.)</t>
  </si>
  <si>
    <t>Service de reprise des consommables usagés</t>
  </si>
  <si>
    <t>Visualisation des informations concernant chaque périphérique (Utilisateurs, carnets d'adresses, journaux, etc.)</t>
  </si>
  <si>
    <t>Présentation de fonctionnalités supplémentaires incluses</t>
  </si>
  <si>
    <t xml:space="preserve">Gestion des codes et quotas </t>
  </si>
  <si>
    <t>Formation administrateur</t>
  </si>
  <si>
    <t>FORMATION ADMINISTRATEUR</t>
  </si>
  <si>
    <t>FORMATION</t>
  </si>
  <si>
    <t xml:space="preserve">Formations attendues </t>
  </si>
  <si>
    <t>Administrer son périphérique à distance</t>
  </si>
  <si>
    <t>Durée de Session</t>
  </si>
  <si>
    <t>Nombres d'utilisateurs</t>
  </si>
  <si>
    <t>Gestion des codes et quotas</t>
  </si>
  <si>
    <t>Administrer le logiciel de gestion</t>
  </si>
  <si>
    <t>Déployer un système d'impression en réseau</t>
  </si>
  <si>
    <t>Autres : A préciser</t>
  </si>
  <si>
    <t xml:space="preserve">FORMATION UTILISATEURS </t>
  </si>
  <si>
    <t>Prise en main</t>
  </si>
  <si>
    <t>Fonctions de base : copie, impression, numérisation, envoi de fax…</t>
  </si>
  <si>
    <t>Formations</t>
  </si>
  <si>
    <t>Manipulations de premier niveau : changement des toners, débourrages, chargement du papier…</t>
  </si>
  <si>
    <t>Fonctionnalités avancées : ajout des adresses e-mail pour envoi par mail…</t>
  </si>
  <si>
    <t>Complémentaire</t>
  </si>
  <si>
    <t>Formation complémentaires en cours de marché</t>
  </si>
  <si>
    <t>Détailler le contenu</t>
  </si>
  <si>
    <t>MFP LOCAL A4 COULEUR 20 PPM</t>
  </si>
  <si>
    <r>
      <t>Scan Recto Verso une passe</t>
    </r>
    <r>
      <rPr>
        <b/>
        <sz val="11"/>
        <color rgb="FFFF0000"/>
        <rFont val="Calibri"/>
        <family val="2"/>
        <scheme val="minor"/>
      </rPr>
      <t>*</t>
    </r>
  </si>
  <si>
    <r>
      <t xml:space="preserve">Commentaires :
</t>
    </r>
    <r>
      <rPr>
        <b/>
        <sz val="14"/>
        <color rgb="FFFF0000"/>
        <rFont val="Calibri"/>
        <family val="2"/>
        <scheme val="minor"/>
      </rPr>
      <t>*4 matériels de cette référence nécessitent l'option Scan Recto Verso une passe. (Voir détail configuration.xls)
si cette option n'est pas disponible sur les MFP A4 20PPM que vous proposez, merci de bien vouloir compléter l'onglet 3,2 avec un matériel proposant cette option.
si cette option n'est pas disponible sur votre gamme A4, merci de le préciser. L'absence de réponse ne sera pas éliminatoire.</t>
    </r>
  </si>
  <si>
    <r>
      <t xml:space="preserve">Commentaires :
</t>
    </r>
    <r>
      <rPr>
        <b/>
        <sz val="14"/>
        <color rgb="FFFF0000"/>
        <rFont val="Calibri"/>
        <family val="2"/>
        <scheme val="minor"/>
      </rPr>
      <t xml:space="preserve">*4 matériels MFP A4 CL 20PPM nécessite l'option Scan Recto Verso une passe : si cette option n'est pas disponible sur un MFP A4 CL 20 PMM (ou vitesse d'impression proche), merci de bien vouloir nous proposer dans cet onglet le MFP A4 de votre gamme proposant cette option (quelque soit la vitesse d'impression)
si votre gamme ne permet pas d'en proposer, cela ne sera éliminatoire.
</t>
    </r>
  </si>
  <si>
    <t>N°4</t>
  </si>
  <si>
    <t>3.1</t>
  </si>
  <si>
    <t>AO/WINFERM-1</t>
  </si>
  <si>
    <t>MFP LOCAL A4 N&amp;B 20 PPM</t>
  </si>
  <si>
    <t>MFP LOCAL A4 COULEUR 30 PPM</t>
  </si>
</sst>
</file>

<file path=xl/styles.xml><?xml version="1.0" encoding="utf-8"?>
<styleSheet xmlns="http://schemas.openxmlformats.org/spreadsheetml/2006/main">
  <fonts count="2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u/>
      <sz val="11"/>
      <color theme="1"/>
      <name val="Calibri"/>
      <family val="2"/>
      <scheme val="minor"/>
    </font>
    <font>
      <sz val="12"/>
      <color theme="1"/>
      <name val="Calibri"/>
      <family val="2"/>
      <scheme val="minor"/>
    </font>
    <font>
      <sz val="12"/>
      <color rgb="FF000000"/>
      <name val="Calibri"/>
      <family val="2"/>
      <scheme val="minor"/>
    </font>
    <font>
      <sz val="11"/>
      <color rgb="FF000000"/>
      <name val="Calibri"/>
      <family val="2"/>
      <scheme val="minor"/>
    </font>
    <font>
      <u/>
      <sz val="12"/>
      <color theme="1"/>
      <name val="Calibri"/>
      <family val="2"/>
      <scheme val="minor"/>
    </font>
    <font>
      <sz val="8"/>
      <color theme="1"/>
      <name val="Calibri"/>
      <family val="2"/>
      <scheme val="minor"/>
    </font>
    <font>
      <sz val="9"/>
      <color theme="1"/>
      <name val="Calibri"/>
      <family val="2"/>
      <scheme val="minor"/>
    </font>
    <font>
      <b/>
      <sz val="12"/>
      <color rgb="FFFF0000"/>
      <name val="Calibri"/>
      <family val="2"/>
      <scheme val="minor"/>
    </font>
    <font>
      <b/>
      <sz val="11"/>
      <color rgb="FFFF0000"/>
      <name val="Calibri"/>
      <family val="2"/>
      <scheme val="minor"/>
    </font>
    <font>
      <b/>
      <sz val="14"/>
      <color theme="0"/>
      <name val="Calibri"/>
      <family val="2"/>
      <scheme val="minor"/>
    </font>
    <font>
      <b/>
      <sz val="10"/>
      <color theme="0"/>
      <name val="Calibri"/>
      <family val="2"/>
      <scheme val="minor"/>
    </font>
    <font>
      <sz val="8"/>
      <name val="Calibri"/>
      <family val="2"/>
      <scheme val="minor"/>
    </font>
    <font>
      <sz val="10"/>
      <color theme="1"/>
      <name val="Calibri"/>
      <family val="2"/>
      <scheme val="minor"/>
    </font>
    <font>
      <sz val="10.5"/>
      <color theme="1"/>
      <name val="Calibri"/>
      <family val="2"/>
      <scheme val="minor"/>
    </font>
    <font>
      <b/>
      <sz val="14"/>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99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53">
    <xf numFmtId="0" fontId="0" fillId="0" borderId="0" xfId="0"/>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0" xfId="0" applyFont="1" applyAlignment="1">
      <alignment vertical="center"/>
    </xf>
    <xf numFmtId="0" fontId="0" fillId="0" borderId="3" xfId="0" applyBorder="1" applyAlignment="1">
      <alignment horizontal="center" vertical="center"/>
    </xf>
    <xf numFmtId="0" fontId="6" fillId="0" borderId="0" xfId="0" applyFont="1"/>
    <xf numFmtId="0" fontId="5" fillId="0" borderId="0" xfId="0" applyFont="1" applyAlignment="1">
      <alignment vertical="top"/>
    </xf>
    <xf numFmtId="0" fontId="0" fillId="2" borderId="1" xfId="0" applyFill="1" applyBorder="1" applyAlignment="1">
      <alignment horizontal="center" vertical="center"/>
    </xf>
    <xf numFmtId="0" fontId="0" fillId="0" borderId="26" xfId="0" applyBorder="1" applyAlignment="1">
      <alignment vertical="center"/>
    </xf>
    <xf numFmtId="0" fontId="0" fillId="2" borderId="18" xfId="0" applyFill="1" applyBorder="1"/>
    <xf numFmtId="0" fontId="0" fillId="2" borderId="0" xfId="0" applyFill="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10" fillId="2" borderId="0" xfId="0" applyFont="1" applyFill="1"/>
    <xf numFmtId="0" fontId="0" fillId="2" borderId="0" xfId="0" applyFill="1" applyAlignment="1">
      <alignment horizontal="center" vertical="center"/>
    </xf>
    <xf numFmtId="0" fontId="11" fillId="0" borderId="1" xfId="0" applyFont="1" applyBorder="1" applyAlignment="1">
      <alignment horizontal="center" vertical="center"/>
    </xf>
    <xf numFmtId="0" fontId="9" fillId="0" borderId="0" xfId="0" applyFont="1" applyAlignment="1">
      <alignment vertical="top"/>
    </xf>
    <xf numFmtId="0" fontId="1" fillId="4" borderId="1" xfId="0" applyFont="1" applyFill="1" applyBorder="1" applyAlignment="1">
      <alignment vertical="center"/>
    </xf>
    <xf numFmtId="0" fontId="12" fillId="0" borderId="1" xfId="0" applyFont="1" applyBorder="1" applyAlignment="1">
      <alignment horizontal="center" vertical="center"/>
    </xf>
    <xf numFmtId="0" fontId="1" fillId="4" borderId="1" xfId="0" applyFont="1" applyFill="1" applyBorder="1" applyAlignment="1">
      <alignment horizontal="center" vertical="center"/>
    </xf>
    <xf numFmtId="0" fontId="1" fillId="3" borderId="24" xfId="0" applyFont="1" applyFill="1" applyBorder="1" applyAlignment="1">
      <alignment vertical="center"/>
    </xf>
    <xf numFmtId="0" fontId="1" fillId="3" borderId="1" xfId="0" applyFont="1" applyFill="1" applyBorder="1" applyAlignment="1">
      <alignment vertical="center"/>
    </xf>
    <xf numFmtId="0" fontId="13" fillId="0" borderId="1" xfId="0" applyFont="1" applyBorder="1" applyAlignment="1">
      <alignment horizontal="center" vertical="center"/>
    </xf>
    <xf numFmtId="0" fontId="1" fillId="3" borderId="23" xfId="0" applyFont="1" applyFill="1" applyBorder="1" applyAlignment="1">
      <alignment vertical="center"/>
    </xf>
    <xf numFmtId="0" fontId="0" fillId="0" borderId="1" xfId="0" applyBorder="1" applyAlignment="1">
      <alignment vertical="center" wrapText="1"/>
    </xf>
    <xf numFmtId="0" fontId="1" fillId="4" borderId="1" xfId="0"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xf>
    <xf numFmtId="0" fontId="5" fillId="0" borderId="0" xfId="0" applyFont="1" applyAlignment="1">
      <alignment horizontal="left" vertical="top"/>
    </xf>
    <xf numFmtId="0" fontId="0" fillId="0" borderId="1" xfId="0" applyBorder="1" applyAlignment="1">
      <alignment horizontal="center" vertical="center" wrapText="1"/>
    </xf>
    <xf numFmtId="0" fontId="2" fillId="2" borderId="0" xfId="0" applyFont="1" applyFill="1" applyAlignment="1">
      <alignment horizontal="center" vertical="center"/>
    </xf>
    <xf numFmtId="0" fontId="13" fillId="0" borderId="3" xfId="0" applyFont="1" applyBorder="1" applyAlignment="1">
      <alignment vertical="center"/>
    </xf>
    <xf numFmtId="0" fontId="13" fillId="0" borderId="13" xfId="0" applyFont="1" applyBorder="1" applyAlignment="1">
      <alignment vertical="center"/>
    </xf>
    <xf numFmtId="0" fontId="13" fillId="0" borderId="2" xfId="0" applyFont="1" applyBorder="1"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3" fillId="4" borderId="1" xfId="0" applyFont="1" applyFill="1" applyBorder="1" applyAlignment="1">
      <alignment horizontal="center" vertical="center"/>
    </xf>
    <xf numFmtId="0" fontId="17" fillId="0" borderId="1" xfId="0" applyFont="1" applyBorder="1" applyAlignment="1">
      <alignment horizontal="center" vertical="center"/>
    </xf>
    <xf numFmtId="0" fontId="1" fillId="2" borderId="0" xfId="0" applyFont="1" applyFill="1" applyAlignment="1">
      <alignment horizontal="center" vertical="center"/>
    </xf>
    <xf numFmtId="0" fontId="0" fillId="0" borderId="6" xfId="0" applyBorder="1" applyAlignment="1">
      <alignment vertical="center"/>
    </xf>
    <xf numFmtId="0" fontId="0" fillId="0" borderId="0" xfId="0" applyAlignment="1">
      <alignment vertical="top"/>
    </xf>
    <xf numFmtId="0" fontId="0" fillId="0" borderId="3" xfId="0" applyBorder="1" applyAlignment="1">
      <alignment vertical="center"/>
    </xf>
    <xf numFmtId="0" fontId="17" fillId="0" borderId="1" xfId="0" applyFont="1" applyBorder="1" applyAlignment="1">
      <alignment horizontal="center" vertical="center" wrapText="1"/>
    </xf>
    <xf numFmtId="0" fontId="0" fillId="2" borderId="0" xfId="0" applyFill="1" applyAlignment="1">
      <alignment vertical="center"/>
    </xf>
    <xf numFmtId="0" fontId="2" fillId="0" borderId="0" xfId="0" applyFont="1" applyAlignment="1">
      <alignment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0" fontId="4" fillId="3" borderId="25" xfId="0" applyFont="1" applyFill="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0" xfId="0" applyFont="1" applyFill="1" applyAlignment="1">
      <alignment horizontal="center" vertical="center"/>
    </xf>
    <xf numFmtId="0" fontId="1" fillId="4" borderId="4"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1" fillId="4" borderId="3" xfId="0" applyFont="1" applyFill="1" applyBorder="1" applyAlignment="1">
      <alignment horizontal="center" vertical="center"/>
    </xf>
    <xf numFmtId="0" fontId="1" fillId="4" borderId="2" xfId="0" applyFont="1" applyFill="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2" borderId="13"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3" borderId="9" xfId="0" applyFont="1" applyFill="1" applyBorder="1" applyAlignment="1">
      <alignment horizontal="center" vertical="center"/>
    </xf>
    <xf numFmtId="0" fontId="1" fillId="3" borderId="0" xfId="0" applyFont="1" applyFill="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3" borderId="0" xfId="0" applyFont="1" applyFill="1" applyAlignment="1">
      <alignment horizontal="center" vertical="center"/>
    </xf>
    <xf numFmtId="0" fontId="1" fillId="4" borderId="1" xfId="0" applyFont="1" applyFill="1"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4" fillId="3" borderId="1" xfId="0" applyFont="1" applyFill="1" applyBorder="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0" fillId="0" borderId="1" xfId="0" applyBorder="1" applyAlignment="1">
      <alignment horizontal="left" vertical="center"/>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4" borderId="13" xfId="0" applyFont="1" applyFill="1" applyBorder="1" applyAlignment="1">
      <alignment horizontal="center" vertical="center"/>
    </xf>
    <xf numFmtId="0" fontId="13" fillId="0" borderId="3" xfId="0" applyFont="1" applyBorder="1" applyAlignment="1">
      <alignment horizontal="center" vertical="center"/>
    </xf>
    <xf numFmtId="0" fontId="13" fillId="0" borderId="13" xfId="0" applyFont="1" applyBorder="1" applyAlignment="1">
      <alignment horizontal="center" vertical="center"/>
    </xf>
    <xf numFmtId="0" fontId="13" fillId="0" borderId="2" xfId="0" applyFont="1" applyBorder="1" applyAlignment="1">
      <alignment horizontal="center" vertical="center"/>
    </xf>
    <xf numFmtId="0" fontId="1" fillId="4" borderId="5" xfId="0" applyFont="1" applyFill="1" applyBorder="1" applyAlignment="1">
      <alignment horizontal="center" vertical="center"/>
    </xf>
    <xf numFmtId="0" fontId="1" fillId="4" borderId="14" xfId="0" applyFont="1" applyFill="1" applyBorder="1" applyAlignment="1">
      <alignment horizontal="center" vertical="center"/>
    </xf>
    <xf numFmtId="0" fontId="5" fillId="0" borderId="6" xfId="0" applyFont="1" applyBorder="1" applyAlignment="1">
      <alignment horizontal="left" vertical="top"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3" borderId="1" xfId="0" applyFont="1" applyFill="1" applyBorder="1" applyAlignment="1">
      <alignment horizontal="center" vertical="center"/>
    </xf>
    <xf numFmtId="0" fontId="17" fillId="0" borderId="1" xfId="0" applyFont="1" applyBorder="1" applyAlignment="1">
      <alignment horizontal="center" vertical="center" wrapText="1"/>
    </xf>
    <xf numFmtId="0" fontId="15" fillId="2" borderId="0" xfId="0" applyFont="1" applyFill="1" applyAlignment="1">
      <alignment horizontal="center" vertical="center"/>
    </xf>
    <xf numFmtId="0" fontId="1"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0" fontId="2" fillId="2" borderId="0" xfId="0" applyFont="1" applyFill="1" applyAlignment="1">
      <alignment horizontal="left" vertical="top"/>
    </xf>
    <xf numFmtId="0" fontId="2" fillId="2" borderId="4" xfId="0" applyFont="1" applyFill="1" applyBorder="1" applyAlignment="1">
      <alignment horizontal="left" vertical="top"/>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7" fillId="0" borderId="1" xfId="0" applyFont="1" applyBorder="1" applyAlignment="1">
      <alignment horizontal="center" wrapText="1"/>
    </xf>
    <xf numFmtId="0" fontId="8" fillId="0" borderId="1" xfId="0" applyFont="1" applyBorder="1" applyAlignment="1">
      <alignment horizontal="left" vertical="center" wrapText="1"/>
    </xf>
    <xf numFmtId="0" fontId="14" fillId="4" borderId="3"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 fillId="4" borderId="1" xfId="0" applyFont="1" applyFill="1" applyBorder="1" applyAlignment="1">
      <alignment horizontal="center" wrapText="1"/>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18" fillId="0" borderId="1" xfId="0" applyFont="1" applyBorder="1" applyAlignment="1">
      <alignment horizontal="left" vertical="center" wrapText="1"/>
    </xf>
    <xf numFmtId="0" fontId="4" fillId="3" borderId="9" xfId="0" applyFont="1" applyFill="1" applyBorder="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0</xdr:rowOff>
    </xdr:from>
    <xdr:to>
      <xdr:col>4</xdr:col>
      <xdr:colOff>411307</xdr:colOff>
      <xdr:row>2</xdr:row>
      <xdr:rowOff>142875</xdr:rowOff>
    </xdr:to>
    <xdr:pic>
      <xdr:nvPicPr>
        <xdr:cNvPr id="4" name="Picture 2" descr="Naxa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09825" y="0"/>
          <a:ext cx="1506682" cy="523875"/>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dimension ref="A1:G36"/>
  <sheetViews>
    <sheetView tabSelected="1" workbookViewId="0">
      <selection activeCell="D22" sqref="D22"/>
    </sheetView>
  </sheetViews>
  <sheetFormatPr baseColWidth="10" defaultColWidth="11.42578125" defaultRowHeight="15"/>
  <cols>
    <col min="1" max="1" width="3.85546875" customWidth="1"/>
    <col min="2" max="3" width="15.85546875" bestFit="1" customWidth="1"/>
    <col min="4" max="6" width="17" bestFit="1" customWidth="1"/>
    <col min="7" max="7" width="5" customWidth="1"/>
  </cols>
  <sheetData>
    <row r="1" spans="1:7">
      <c r="A1" s="50"/>
      <c r="B1" s="51"/>
      <c r="C1" s="51"/>
      <c r="D1" s="51"/>
      <c r="E1" s="51"/>
      <c r="F1" s="51"/>
      <c r="G1" s="52"/>
    </row>
    <row r="2" spans="1:7">
      <c r="A2" s="53"/>
      <c r="B2" s="54"/>
      <c r="C2" s="54"/>
      <c r="D2" s="54"/>
      <c r="E2" s="54"/>
      <c r="F2" s="54"/>
      <c r="G2" s="55"/>
    </row>
    <row r="3" spans="1:7" ht="15.75" thickBot="1">
      <c r="A3" s="56"/>
      <c r="B3" s="57"/>
      <c r="C3" s="57"/>
      <c r="D3" s="57"/>
      <c r="E3" s="57"/>
      <c r="F3" s="57"/>
      <c r="G3" s="58"/>
    </row>
    <row r="4" spans="1:7">
      <c r="A4" s="12"/>
      <c r="B4" s="18"/>
      <c r="C4" s="13"/>
      <c r="D4" s="13"/>
      <c r="E4" s="13"/>
      <c r="F4" s="13"/>
      <c r="G4" s="14"/>
    </row>
    <row r="5" spans="1:7" ht="15.75" thickBot="1">
      <c r="A5" s="12"/>
      <c r="B5" s="13"/>
      <c r="C5" s="13"/>
      <c r="D5" s="13"/>
      <c r="E5" s="13"/>
      <c r="F5" s="13"/>
      <c r="G5" s="14"/>
    </row>
    <row r="6" spans="1:7" ht="16.5" thickBot="1">
      <c r="A6" s="59" t="s">
        <v>0</v>
      </c>
      <c r="B6" s="60"/>
      <c r="C6" s="60"/>
      <c r="D6" s="60"/>
      <c r="E6" s="60"/>
      <c r="F6" s="60"/>
      <c r="G6" s="61"/>
    </row>
    <row r="7" spans="1:7" ht="15.75" thickBot="1">
      <c r="A7" s="62" t="s">
        <v>129</v>
      </c>
      <c r="B7" s="63"/>
      <c r="C7" s="63"/>
      <c r="D7" s="63"/>
      <c r="E7" s="63"/>
      <c r="F7" s="63"/>
      <c r="G7" s="64"/>
    </row>
    <row r="8" spans="1:7">
      <c r="A8" s="12"/>
      <c r="B8" s="13"/>
      <c r="C8" s="13"/>
      <c r="D8" s="13"/>
      <c r="E8" s="13"/>
      <c r="F8" s="13"/>
      <c r="G8" s="14"/>
    </row>
    <row r="9" spans="1:7">
      <c r="A9" s="12"/>
      <c r="B9" s="13"/>
      <c r="C9" s="13"/>
      <c r="D9" s="13"/>
      <c r="E9" s="13"/>
      <c r="F9" s="13"/>
      <c r="G9" s="14"/>
    </row>
    <row r="10" spans="1:7">
      <c r="A10" s="12"/>
      <c r="B10" s="65" t="s">
        <v>1</v>
      </c>
      <c r="C10" s="66"/>
      <c r="D10" s="66"/>
      <c r="E10" s="66"/>
      <c r="F10" s="67"/>
      <c r="G10" s="14"/>
    </row>
    <row r="11" spans="1:7">
      <c r="A11" s="12"/>
      <c r="B11" s="68"/>
      <c r="C11" s="69"/>
      <c r="D11" s="69"/>
      <c r="E11" s="69"/>
      <c r="F11" s="70"/>
      <c r="G11" s="14"/>
    </row>
    <row r="12" spans="1:7">
      <c r="A12" s="12"/>
      <c r="B12" s="68"/>
      <c r="C12" s="69"/>
      <c r="D12" s="69"/>
      <c r="E12" s="69"/>
      <c r="F12" s="70"/>
      <c r="G12" s="14"/>
    </row>
    <row r="13" spans="1:7">
      <c r="A13" s="12"/>
      <c r="B13" s="71"/>
      <c r="C13" s="72"/>
      <c r="D13" s="72"/>
      <c r="E13" s="72"/>
      <c r="F13" s="73"/>
      <c r="G13" s="14"/>
    </row>
    <row r="14" spans="1:7">
      <c r="A14" s="12"/>
      <c r="B14" s="13"/>
      <c r="C14" s="13"/>
      <c r="D14" s="13"/>
      <c r="E14" s="13"/>
      <c r="F14" s="13"/>
      <c r="G14" s="14"/>
    </row>
    <row r="15" spans="1:7">
      <c r="A15" s="12"/>
      <c r="B15" s="13"/>
      <c r="C15" s="13"/>
      <c r="D15" s="13"/>
      <c r="E15" s="13"/>
      <c r="F15" s="13"/>
      <c r="G15" s="14"/>
    </row>
    <row r="16" spans="1:7">
      <c r="A16" s="12"/>
      <c r="B16" s="13"/>
      <c r="C16" s="13"/>
      <c r="D16" s="13"/>
      <c r="E16" s="13"/>
      <c r="F16" s="13"/>
      <c r="G16" s="14"/>
    </row>
    <row r="17" spans="1:7">
      <c r="A17" s="12"/>
      <c r="B17" s="13"/>
      <c r="C17" s="13"/>
      <c r="D17" s="13"/>
      <c r="E17" s="13"/>
      <c r="F17" s="13"/>
      <c r="G17" s="14"/>
    </row>
    <row r="18" spans="1:7">
      <c r="A18" s="12"/>
      <c r="B18" s="13"/>
      <c r="C18" s="13"/>
      <c r="D18" s="13"/>
      <c r="E18" s="13"/>
      <c r="F18" s="13"/>
      <c r="G18" s="14"/>
    </row>
    <row r="19" spans="1:7">
      <c r="A19" s="12"/>
      <c r="B19" s="13"/>
      <c r="C19" s="13"/>
      <c r="D19" s="13"/>
      <c r="E19" s="13"/>
      <c r="F19" s="13"/>
      <c r="G19" s="14"/>
    </row>
    <row r="20" spans="1:7">
      <c r="A20" s="12"/>
      <c r="B20" s="13"/>
      <c r="C20" s="13"/>
      <c r="D20" s="13"/>
      <c r="E20" s="13"/>
      <c r="F20" s="13"/>
      <c r="G20" s="14"/>
    </row>
    <row r="21" spans="1:7">
      <c r="A21" s="12"/>
      <c r="B21" s="13"/>
      <c r="C21" s="13"/>
      <c r="D21" s="13"/>
      <c r="E21" s="13"/>
      <c r="F21" s="13"/>
      <c r="G21" s="14"/>
    </row>
    <row r="22" spans="1:7">
      <c r="A22" s="12"/>
      <c r="B22" s="13"/>
      <c r="C22" s="13"/>
      <c r="D22" s="13"/>
      <c r="E22" s="13"/>
      <c r="F22" s="13"/>
      <c r="G22" s="14"/>
    </row>
    <row r="23" spans="1:7">
      <c r="A23" s="12"/>
      <c r="B23" s="13"/>
      <c r="C23" s="13"/>
      <c r="D23" s="13"/>
      <c r="E23" s="13"/>
      <c r="F23" s="13"/>
      <c r="G23" s="14"/>
    </row>
    <row r="24" spans="1:7">
      <c r="A24" s="12"/>
      <c r="B24" s="13"/>
      <c r="C24" s="13"/>
      <c r="D24" s="13"/>
      <c r="E24" s="13"/>
      <c r="F24" s="13"/>
      <c r="G24" s="14"/>
    </row>
    <row r="25" spans="1:7">
      <c r="A25" s="12"/>
      <c r="B25" s="13"/>
      <c r="C25" s="13"/>
      <c r="D25" s="13"/>
      <c r="E25" s="13"/>
      <c r="F25" s="13"/>
      <c r="G25" s="14"/>
    </row>
    <row r="26" spans="1:7">
      <c r="A26" s="12"/>
      <c r="B26" s="13"/>
      <c r="C26" s="13"/>
      <c r="D26" s="13"/>
      <c r="E26" s="13"/>
      <c r="F26" s="13"/>
      <c r="G26" s="14"/>
    </row>
    <row r="27" spans="1:7">
      <c r="A27" s="12"/>
      <c r="B27" s="13"/>
      <c r="C27" s="13"/>
      <c r="D27" s="13"/>
      <c r="E27" s="13"/>
      <c r="F27" s="13"/>
      <c r="G27" s="14"/>
    </row>
    <row r="28" spans="1:7">
      <c r="A28" s="12"/>
      <c r="B28" s="13"/>
      <c r="C28" s="13"/>
      <c r="D28" s="13"/>
      <c r="E28" s="13"/>
      <c r="F28" s="13"/>
      <c r="G28" s="14"/>
    </row>
    <row r="29" spans="1:7">
      <c r="A29" s="12"/>
      <c r="B29" s="13"/>
      <c r="C29" s="13"/>
      <c r="D29" s="13"/>
      <c r="E29" s="13"/>
      <c r="F29" s="13"/>
      <c r="G29" s="14"/>
    </row>
    <row r="30" spans="1:7">
      <c r="A30" s="12"/>
      <c r="B30" s="13"/>
      <c r="C30" s="13"/>
      <c r="D30" s="13"/>
      <c r="E30" s="13"/>
      <c r="F30" s="13"/>
      <c r="G30" s="14"/>
    </row>
    <row r="31" spans="1:7">
      <c r="A31" s="12"/>
      <c r="B31" s="13"/>
      <c r="C31" s="13"/>
      <c r="D31" s="13"/>
      <c r="E31" s="13"/>
      <c r="F31" s="13"/>
      <c r="G31" s="14"/>
    </row>
    <row r="32" spans="1:7">
      <c r="A32" s="12"/>
      <c r="B32" s="13"/>
      <c r="C32" s="13"/>
      <c r="D32" s="13"/>
      <c r="E32" s="13"/>
      <c r="F32" s="13"/>
      <c r="G32" s="14"/>
    </row>
    <row r="33" spans="1:7">
      <c r="A33" s="12"/>
      <c r="B33" s="13"/>
      <c r="C33" s="13"/>
      <c r="D33" s="13"/>
      <c r="E33" s="13"/>
      <c r="F33" s="13"/>
      <c r="G33" s="14"/>
    </row>
    <row r="34" spans="1:7">
      <c r="A34" s="12"/>
      <c r="B34" s="13"/>
      <c r="C34" s="13"/>
      <c r="D34" s="13"/>
      <c r="E34" s="13"/>
      <c r="F34" s="13"/>
      <c r="G34" s="14"/>
    </row>
    <row r="35" spans="1:7">
      <c r="A35" s="12"/>
      <c r="B35" s="13"/>
      <c r="C35" s="13"/>
      <c r="D35" s="13"/>
      <c r="E35" s="13"/>
      <c r="F35" s="13"/>
      <c r="G35" s="14"/>
    </row>
    <row r="36" spans="1:7" ht="15.75" thickBot="1">
      <c r="A36" s="15"/>
      <c r="B36" s="16"/>
      <c r="C36" s="16"/>
      <c r="D36" s="16"/>
      <c r="E36" s="16"/>
      <c r="F36" s="16"/>
      <c r="G36" s="17"/>
    </row>
  </sheetData>
  <mergeCells count="4">
    <mergeCell ref="A1:G3"/>
    <mergeCell ref="A6:G6"/>
    <mergeCell ref="A7:G7"/>
    <mergeCell ref="B10:F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codeName="Feuil18">
    <tabColor theme="7" tint="-0.499984740745262"/>
  </sheetPr>
  <dimension ref="A1:L32"/>
  <sheetViews>
    <sheetView view="pageLayout" zoomScale="80" zoomScalePageLayoutView="80" workbookViewId="0">
      <selection activeCell="D18" sqref="D18"/>
    </sheetView>
  </sheetViews>
  <sheetFormatPr baseColWidth="10" defaultColWidth="11.42578125" defaultRowHeight="15"/>
  <cols>
    <col min="1" max="1" width="4.140625" bestFit="1" customWidth="1"/>
    <col min="2" max="2" width="40.42578125" customWidth="1"/>
    <col min="3" max="3" width="14.85546875" bestFit="1" customWidth="1"/>
    <col min="4" max="4" width="80.7109375" customWidth="1"/>
    <col min="5" max="5" width="12.42578125" customWidth="1"/>
    <col min="6" max="6" width="37.7109375" customWidth="1"/>
    <col min="7" max="7" width="17.42578125" customWidth="1"/>
    <col min="8" max="12" width="14" customWidth="1"/>
  </cols>
  <sheetData>
    <row r="1" spans="1:12" s="2" customFormat="1" ht="17.100000000000001" customHeight="1">
      <c r="B1" s="91" t="str">
        <f>Accueil!A7</f>
        <v>AO/WINFERM-1</v>
      </c>
      <c r="C1" s="91"/>
      <c r="D1" s="91"/>
      <c r="E1" s="91" t="str">
        <f>Accueil!A7</f>
        <v>AO/WINFERM-1</v>
      </c>
      <c r="F1" s="91"/>
      <c r="G1" s="91"/>
      <c r="H1" s="91"/>
      <c r="I1" s="91"/>
      <c r="J1" s="91"/>
      <c r="K1" s="91"/>
      <c r="L1" s="91"/>
    </row>
    <row r="2" spans="1:12" s="2" customFormat="1" ht="17.100000000000001" customHeight="1">
      <c r="B2" s="87" t="s">
        <v>1</v>
      </c>
      <c r="C2" s="87"/>
      <c r="D2" s="87"/>
      <c r="E2" s="87" t="str">
        <f>B2</f>
        <v>Grille technique</v>
      </c>
      <c r="F2" s="87"/>
      <c r="G2" s="87"/>
      <c r="H2" s="87"/>
      <c r="I2" s="87"/>
      <c r="J2" s="87"/>
      <c r="K2" s="87"/>
      <c r="L2" s="87"/>
    </row>
    <row r="3" spans="1:12" s="2" customFormat="1" ht="17.100000000000001" customHeight="1" thickBot="1"/>
    <row r="4" spans="1:12" s="2" customFormat="1" ht="17.100000000000001" customHeight="1" thickBot="1">
      <c r="A4" s="6"/>
      <c r="B4" s="26" t="str">
        <f>"MATERIEL N°" &amp;$A$4</f>
        <v>MATERIEL N°</v>
      </c>
      <c r="C4" s="3" t="s">
        <v>30</v>
      </c>
      <c r="D4" s="27" t="s">
        <v>31</v>
      </c>
      <c r="E4" s="28" t="str">
        <f>"MATERIEL N°" &amp;$A$4</f>
        <v>MATERIEL N°</v>
      </c>
      <c r="F4" s="3" t="s">
        <v>30</v>
      </c>
      <c r="G4" s="112" t="str">
        <f>+D4</f>
        <v>A COMPLETER</v>
      </c>
      <c r="H4" s="113"/>
      <c r="I4" s="113"/>
      <c r="J4" s="113"/>
      <c r="K4" s="113"/>
      <c r="L4" s="114"/>
    </row>
    <row r="5" spans="1:12" s="2" customFormat="1" ht="17.100000000000001" customHeight="1">
      <c r="B5" s="3" t="s">
        <v>32</v>
      </c>
      <c r="C5" s="120" t="s">
        <v>83</v>
      </c>
      <c r="D5" s="120"/>
      <c r="E5" s="11" t="s">
        <v>32</v>
      </c>
      <c r="F5" s="86" t="str">
        <f>C5</f>
        <v>MFP DEPARTEMENTAL A3 COULEUR 35 ppm</v>
      </c>
      <c r="G5" s="87"/>
      <c r="H5" s="87"/>
      <c r="I5" s="87"/>
      <c r="J5" s="87"/>
      <c r="K5" s="87"/>
      <c r="L5" s="87"/>
    </row>
    <row r="6" spans="1:12" s="2" customFormat="1" ht="17.100000000000001" customHeight="1">
      <c r="B6" s="3" t="s">
        <v>34</v>
      </c>
      <c r="C6" s="79"/>
      <c r="D6" s="81"/>
      <c r="E6" s="5"/>
      <c r="F6" s="5"/>
      <c r="G6" s="5"/>
    </row>
    <row r="7" spans="1:12" s="2" customFormat="1" ht="17.100000000000001" customHeight="1">
      <c r="E7" s="76" t="s">
        <v>2</v>
      </c>
      <c r="F7" s="111"/>
      <c r="G7" s="111"/>
      <c r="H7" s="111"/>
      <c r="I7" s="111"/>
      <c r="J7" s="111"/>
      <c r="K7" s="111"/>
      <c r="L7" s="77"/>
    </row>
    <row r="8" spans="1:12" s="2" customFormat="1" ht="17.100000000000001" customHeight="1">
      <c r="B8" s="22" t="s">
        <v>35</v>
      </c>
      <c r="C8" s="24" t="s">
        <v>36</v>
      </c>
      <c r="D8" s="24" t="s">
        <v>37</v>
      </c>
      <c r="E8" s="103"/>
      <c r="F8" s="103"/>
      <c r="G8" s="103"/>
      <c r="H8" s="103"/>
      <c r="I8" s="103"/>
      <c r="J8" s="103"/>
      <c r="K8" s="103"/>
      <c r="L8" s="103"/>
    </row>
    <row r="9" spans="1:12" s="2" customFormat="1" ht="17.100000000000001" customHeight="1">
      <c r="B9" s="3" t="s">
        <v>38</v>
      </c>
      <c r="C9" s="1">
        <v>35</v>
      </c>
      <c r="D9" s="1"/>
      <c r="F9" s="22" t="s">
        <v>39</v>
      </c>
      <c r="G9" s="24" t="s">
        <v>36</v>
      </c>
      <c r="H9" s="92" t="s">
        <v>37</v>
      </c>
      <c r="I9" s="92"/>
      <c r="J9" s="92"/>
      <c r="K9" s="92"/>
      <c r="L9" s="92"/>
    </row>
    <row r="10" spans="1:12" s="2" customFormat="1" ht="28.5" customHeight="1">
      <c r="B10" s="3" t="s">
        <v>57</v>
      </c>
      <c r="C10" s="10">
        <v>35</v>
      </c>
      <c r="D10" s="10"/>
      <c r="E10" s="115" t="s">
        <v>73</v>
      </c>
      <c r="F10" s="29" t="s">
        <v>74</v>
      </c>
      <c r="G10" s="1">
        <v>500</v>
      </c>
      <c r="H10" s="88"/>
      <c r="I10" s="89"/>
      <c r="J10" s="89"/>
      <c r="K10" s="89"/>
      <c r="L10" s="90"/>
    </row>
    <row r="11" spans="1:12" s="2" customFormat="1" ht="29.25" customHeight="1">
      <c r="B11" s="3" t="s">
        <v>70</v>
      </c>
      <c r="C11" s="1">
        <v>35</v>
      </c>
      <c r="D11" s="34"/>
      <c r="E11" s="116"/>
      <c r="F11" s="29" t="s">
        <v>80</v>
      </c>
      <c r="G11" s="1">
        <v>1000</v>
      </c>
      <c r="H11" s="83"/>
      <c r="I11" s="84"/>
      <c r="J11" s="84"/>
      <c r="K11" s="84"/>
      <c r="L11" s="85"/>
    </row>
    <row r="12" spans="1:12" s="2" customFormat="1" ht="37.5" customHeight="1">
      <c r="B12" s="3" t="s">
        <v>59</v>
      </c>
      <c r="C12" s="1" t="s">
        <v>60</v>
      </c>
      <c r="D12" s="47" t="s">
        <v>61</v>
      </c>
      <c r="E12" s="24" t="s">
        <v>62</v>
      </c>
      <c r="F12" s="3" t="s">
        <v>11</v>
      </c>
      <c r="G12" s="20" t="s">
        <v>63</v>
      </c>
      <c r="H12" s="108"/>
      <c r="I12" s="108"/>
      <c r="J12" s="108"/>
      <c r="K12" s="108"/>
      <c r="L12" s="108"/>
    </row>
    <row r="13" spans="1:12" s="2" customFormat="1" ht="23.25" customHeight="1">
      <c r="B13" s="3" t="s">
        <v>81</v>
      </c>
      <c r="C13" s="1">
        <v>1</v>
      </c>
      <c r="D13" s="1"/>
      <c r="E13" s="24" t="s">
        <v>64</v>
      </c>
      <c r="F13" s="3" t="s">
        <v>65</v>
      </c>
      <c r="G13" s="20" t="s">
        <v>63</v>
      </c>
      <c r="H13" s="108"/>
      <c r="I13" s="108"/>
      <c r="J13" s="108"/>
      <c r="K13" s="108"/>
      <c r="L13" s="108"/>
    </row>
    <row r="14" spans="1:12" s="2" customFormat="1" ht="28.5" customHeight="1">
      <c r="B14" s="3" t="s">
        <v>43</v>
      </c>
      <c r="C14" s="1" t="s">
        <v>44</v>
      </c>
      <c r="D14" s="3"/>
      <c r="E14" s="24" t="s">
        <v>71</v>
      </c>
      <c r="F14" s="3" t="s">
        <v>14</v>
      </c>
      <c r="G14" s="42" t="s">
        <v>82</v>
      </c>
      <c r="H14" s="108"/>
      <c r="I14" s="108"/>
      <c r="J14" s="108"/>
      <c r="K14" s="108"/>
      <c r="L14" s="108"/>
    </row>
    <row r="15" spans="1:12" s="2" customFormat="1" ht="28.5" customHeight="1">
      <c r="B15" s="3" t="s">
        <v>46</v>
      </c>
      <c r="C15" s="1" t="s">
        <v>44</v>
      </c>
      <c r="D15" s="46"/>
      <c r="E15" s="24" t="s">
        <v>76</v>
      </c>
      <c r="F15" s="3" t="s">
        <v>77</v>
      </c>
      <c r="G15" s="42" t="s">
        <v>44</v>
      </c>
      <c r="H15" s="121" t="s">
        <v>78</v>
      </c>
      <c r="I15" s="121"/>
      <c r="J15" s="121"/>
      <c r="K15" s="121"/>
      <c r="L15" s="121"/>
    </row>
    <row r="16" spans="1:12" s="2" customFormat="1" ht="24.75" customHeight="1">
      <c r="B16" s="3" t="s">
        <v>47</v>
      </c>
      <c r="C16" s="1" t="s">
        <v>44</v>
      </c>
      <c r="D16" s="46"/>
      <c r="E16" s="35"/>
      <c r="F16" s="35"/>
      <c r="G16" s="35"/>
      <c r="H16" s="35"/>
      <c r="I16" s="35"/>
      <c r="J16" s="35"/>
      <c r="K16" s="35"/>
      <c r="L16" s="35"/>
    </row>
    <row r="17" spans="1:12" s="2" customFormat="1" ht="17.100000000000001" customHeight="1">
      <c r="B17" s="44"/>
      <c r="C17" s="5"/>
      <c r="D17" s="5"/>
      <c r="E17" s="19"/>
      <c r="F17" s="19"/>
      <c r="G17" s="19"/>
      <c r="H17" s="19"/>
      <c r="I17" s="19"/>
      <c r="J17" s="19"/>
      <c r="K17" s="19"/>
      <c r="L17" s="19"/>
    </row>
    <row r="18" spans="1:12" s="2" customFormat="1" ht="17.100000000000001" customHeight="1">
      <c r="B18" s="22" t="s">
        <v>48</v>
      </c>
      <c r="C18" s="24" t="s">
        <v>36</v>
      </c>
      <c r="D18" s="32" t="s">
        <v>37</v>
      </c>
      <c r="E18" s="19"/>
      <c r="F18" s="19"/>
      <c r="G18" s="19"/>
      <c r="H18" s="19"/>
      <c r="I18" s="19"/>
      <c r="J18" s="19"/>
      <c r="K18" s="19"/>
      <c r="L18" s="19"/>
    </row>
    <row r="19" spans="1:12" s="2" customFormat="1" ht="17.100000000000001" customHeight="1">
      <c r="B19" s="3" t="s">
        <v>58</v>
      </c>
      <c r="C19" s="1">
        <v>500</v>
      </c>
      <c r="D19" s="7"/>
      <c r="E19" s="93" t="s">
        <v>51</v>
      </c>
      <c r="F19" s="94"/>
      <c r="G19" s="94"/>
      <c r="H19" s="94"/>
      <c r="I19" s="94"/>
      <c r="J19" s="94"/>
      <c r="K19" s="94"/>
      <c r="L19" s="95"/>
    </row>
    <row r="20" spans="1:12" s="2" customFormat="1" ht="17.100000000000001" customHeight="1">
      <c r="B20" s="3" t="s">
        <v>49</v>
      </c>
      <c r="C20" s="1">
        <v>100</v>
      </c>
      <c r="D20" s="7"/>
      <c r="E20" s="96"/>
      <c r="F20" s="97"/>
      <c r="G20" s="97"/>
      <c r="H20" s="97"/>
      <c r="I20" s="97"/>
      <c r="J20" s="97"/>
      <c r="K20" s="97"/>
      <c r="L20" s="98"/>
    </row>
    <row r="21" spans="1:12" s="2" customFormat="1" ht="30.75" customHeight="1">
      <c r="B21" s="29" t="s">
        <v>50</v>
      </c>
      <c r="C21" s="1">
        <v>1100</v>
      </c>
      <c r="D21" s="7"/>
      <c r="E21" s="96"/>
      <c r="F21" s="97"/>
      <c r="G21" s="97"/>
      <c r="H21" s="97"/>
      <c r="I21" s="97"/>
      <c r="J21" s="97"/>
      <c r="K21" s="97"/>
      <c r="L21" s="98"/>
    </row>
    <row r="22" spans="1:12" s="2" customFormat="1" ht="17.100000000000001" customHeight="1">
      <c r="B22" s="39"/>
      <c r="C22" s="43"/>
      <c r="D22" s="43"/>
      <c r="E22" s="96"/>
      <c r="F22" s="97"/>
      <c r="G22" s="97"/>
      <c r="H22" s="97"/>
      <c r="I22" s="97"/>
      <c r="J22" s="97"/>
      <c r="K22" s="97"/>
      <c r="L22" s="98"/>
    </row>
    <row r="23" spans="1:12" s="2" customFormat="1" ht="17.100000000000001" customHeight="1">
      <c r="A23" s="39"/>
      <c r="B23" s="22" t="s">
        <v>52</v>
      </c>
      <c r="C23" s="24" t="s">
        <v>53</v>
      </c>
      <c r="D23" s="32" t="s">
        <v>37</v>
      </c>
      <c r="E23" s="96"/>
      <c r="F23" s="97"/>
      <c r="G23" s="97"/>
      <c r="H23" s="97"/>
      <c r="I23" s="97"/>
      <c r="J23" s="97"/>
      <c r="K23" s="97"/>
      <c r="L23" s="98"/>
    </row>
    <row r="24" spans="1:12" s="2" customFormat="1" ht="17.100000000000001" customHeight="1">
      <c r="A24" s="39"/>
      <c r="B24" s="105" t="s">
        <v>54</v>
      </c>
      <c r="C24" s="106" t="s">
        <v>55</v>
      </c>
      <c r="D24" s="79"/>
      <c r="E24" s="96"/>
      <c r="F24" s="97"/>
      <c r="G24" s="97"/>
      <c r="H24" s="97"/>
      <c r="I24" s="97"/>
      <c r="J24" s="97"/>
      <c r="K24" s="97"/>
      <c r="L24" s="98"/>
    </row>
    <row r="25" spans="1:12" s="2" customFormat="1" ht="17.100000000000001" customHeight="1">
      <c r="A25" s="39"/>
      <c r="B25" s="105"/>
      <c r="C25" s="106"/>
      <c r="D25" s="79"/>
      <c r="E25" s="99"/>
      <c r="F25" s="100"/>
      <c r="G25" s="100"/>
      <c r="H25" s="100"/>
      <c r="I25" s="100"/>
      <c r="J25" s="100"/>
      <c r="K25" s="100"/>
      <c r="L25" s="101"/>
    </row>
    <row r="26" spans="1:12" s="2" customFormat="1" ht="17.100000000000001" customHeight="1">
      <c r="A26" s="39"/>
      <c r="B26" s="107" t="s">
        <v>56</v>
      </c>
      <c r="C26" s="106" t="s">
        <v>55</v>
      </c>
      <c r="D26" s="79"/>
      <c r="E26" s="104"/>
      <c r="F26" s="104"/>
      <c r="G26" s="19"/>
      <c r="H26" s="19"/>
      <c r="I26" s="19"/>
      <c r="J26" s="19"/>
      <c r="K26" s="19"/>
      <c r="L26" s="19"/>
    </row>
    <row r="27" spans="1:12" s="2" customFormat="1" ht="17.100000000000001" customHeight="1">
      <c r="A27" s="39"/>
      <c r="B27" s="107"/>
      <c r="C27" s="106"/>
      <c r="D27" s="108"/>
      <c r="E27" s="103"/>
      <c r="F27" s="103"/>
      <c r="G27" s="19"/>
      <c r="H27" s="19"/>
      <c r="I27" s="19"/>
      <c r="J27" s="19"/>
      <c r="K27" s="19"/>
      <c r="L27" s="19"/>
    </row>
    <row r="28" spans="1:12" s="2" customFormat="1" ht="17.100000000000001" customHeight="1">
      <c r="B28" s="9"/>
      <c r="C28" s="45"/>
      <c r="D28" s="45"/>
    </row>
    <row r="29" spans="1:12" s="2" customFormat="1" ht="17.100000000000001" customHeight="1">
      <c r="B29" s="45"/>
      <c r="C29" s="45"/>
      <c r="D29" s="45"/>
    </row>
    <row r="30" spans="1:12" s="2" customFormat="1" ht="17.100000000000001" customHeight="1">
      <c r="B30" s="45"/>
      <c r="C30" s="45"/>
      <c r="D30" s="45"/>
    </row>
    <row r="31" spans="1:12" s="2" customFormat="1" ht="17.100000000000001" customHeight="1">
      <c r="B31" s="45"/>
      <c r="C31" s="45"/>
      <c r="D31" s="45"/>
    </row>
    <row r="32" spans="1:12" s="2" customFormat="1" ht="17.100000000000001" customHeight="1">
      <c r="B32"/>
      <c r="C32"/>
      <c r="D32"/>
    </row>
  </sheetData>
  <mergeCells count="26">
    <mergeCell ref="B26:B27"/>
    <mergeCell ref="C26:C27"/>
    <mergeCell ref="D26:D27"/>
    <mergeCell ref="E27:F27"/>
    <mergeCell ref="H12:L12"/>
    <mergeCell ref="H13:L13"/>
    <mergeCell ref="H14:L14"/>
    <mergeCell ref="H15:L15"/>
    <mergeCell ref="E19:L25"/>
    <mergeCell ref="B24:B25"/>
    <mergeCell ref="C24:C25"/>
    <mergeCell ref="D24:D25"/>
    <mergeCell ref="E26:F26"/>
    <mergeCell ref="C6:D6"/>
    <mergeCell ref="E7:L7"/>
    <mergeCell ref="E8:L8"/>
    <mergeCell ref="H9:L9"/>
    <mergeCell ref="E10:E11"/>
    <mergeCell ref="H10:L11"/>
    <mergeCell ref="C5:D5"/>
    <mergeCell ref="F5:L5"/>
    <mergeCell ref="B1:D1"/>
    <mergeCell ref="E1:L1"/>
    <mergeCell ref="B2:D2"/>
    <mergeCell ref="E2:L2"/>
    <mergeCell ref="G4:L4"/>
  </mergeCells>
  <pageMargins left="0.43307086614173229" right="0.23622047244094488"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codeName="Feuil30"/>
  <dimension ref="B1:L33"/>
  <sheetViews>
    <sheetView view="pageLayout" zoomScale="80" zoomScalePageLayoutView="80" workbookViewId="0">
      <selection activeCell="B15" sqref="B15:C15"/>
    </sheetView>
  </sheetViews>
  <sheetFormatPr baseColWidth="10" defaultColWidth="11.42578125"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28515625" customWidth="1"/>
  </cols>
  <sheetData>
    <row r="1" spans="2:12" s="2" customFormat="1" ht="17.100000000000001" customHeight="1">
      <c r="B1" s="91" t="str">
        <f>Accueil!A7</f>
        <v>AO/WINFERM-1</v>
      </c>
      <c r="C1" s="91"/>
      <c r="D1" s="91"/>
      <c r="E1" s="91" t="str">
        <f>Accueil!A7</f>
        <v>AO/WINFERM-1</v>
      </c>
      <c r="F1" s="91"/>
      <c r="G1" s="91"/>
      <c r="H1" s="91"/>
      <c r="I1" s="91"/>
      <c r="J1" s="91"/>
      <c r="K1" s="91"/>
      <c r="L1" s="91"/>
    </row>
    <row r="2" spans="2:12" s="2" customFormat="1" ht="17.100000000000001" customHeight="1">
      <c r="B2" s="87" t="s">
        <v>84</v>
      </c>
      <c r="C2" s="87"/>
      <c r="D2" s="87"/>
      <c r="E2" s="87" t="str">
        <f>+B2</f>
        <v>Grille de réponse</v>
      </c>
      <c r="F2" s="87"/>
      <c r="G2" s="87"/>
      <c r="H2" s="87"/>
      <c r="I2" s="87"/>
      <c r="J2" s="87"/>
      <c r="K2" s="87"/>
      <c r="L2" s="87"/>
    </row>
    <row r="3" spans="2:12" s="2" customFormat="1" ht="17.100000000000001" customHeight="1" thickBot="1"/>
    <row r="4" spans="2:12" s="2" customFormat="1" ht="17.100000000000001" customHeight="1" thickBot="1">
      <c r="B4" s="139" t="s">
        <v>91</v>
      </c>
      <c r="C4" s="139"/>
      <c r="D4" s="140"/>
      <c r="E4" s="28"/>
      <c r="F4" s="3" t="s">
        <v>30</v>
      </c>
      <c r="G4" s="112" t="s">
        <v>31</v>
      </c>
      <c r="H4" s="113"/>
      <c r="I4" s="113"/>
      <c r="J4" s="113"/>
      <c r="K4" s="113"/>
      <c r="L4" s="114"/>
    </row>
    <row r="5" spans="2:12" s="2" customFormat="1" ht="17.100000000000001" customHeight="1">
      <c r="B5" s="8"/>
      <c r="C5"/>
      <c r="E5" s="11" t="s">
        <v>32</v>
      </c>
      <c r="F5" s="86" t="str">
        <f>E7</f>
        <v>GESTION PRO-ACTIVE</v>
      </c>
      <c r="G5" s="87"/>
      <c r="H5" s="87"/>
      <c r="I5" s="87"/>
      <c r="J5" s="87"/>
      <c r="K5" s="87"/>
      <c r="L5" s="87"/>
    </row>
    <row r="6" spans="2:12" s="2" customFormat="1" ht="17.100000000000001" customHeight="1">
      <c r="B6" s="141" t="s">
        <v>85</v>
      </c>
      <c r="C6" s="141"/>
      <c r="D6" s="30" t="s">
        <v>86</v>
      </c>
      <c r="E6" s="5"/>
      <c r="F6" s="5"/>
      <c r="G6" s="5"/>
    </row>
    <row r="7" spans="2:12" s="2" customFormat="1" ht="30.75" customHeight="1">
      <c r="B7" s="135" t="s">
        <v>88</v>
      </c>
      <c r="C7" s="135"/>
      <c r="D7" s="3"/>
      <c r="E7" s="136" t="s">
        <v>92</v>
      </c>
      <c r="F7" s="137"/>
      <c r="G7" s="137"/>
      <c r="H7" s="137"/>
      <c r="I7" s="137"/>
      <c r="J7" s="137"/>
      <c r="K7" s="137"/>
      <c r="L7" s="138"/>
    </row>
    <row r="8" spans="2:12" s="2" customFormat="1" ht="33.75" customHeight="1">
      <c r="B8" s="135" t="s">
        <v>93</v>
      </c>
      <c r="C8" s="135"/>
      <c r="D8" s="3"/>
      <c r="E8" s="8"/>
      <c r="F8"/>
      <c r="H8" s="35"/>
      <c r="I8" s="35"/>
      <c r="J8" s="35"/>
      <c r="K8" s="35"/>
      <c r="L8" s="35"/>
    </row>
    <row r="9" spans="2:12" s="2" customFormat="1" ht="30.75" customHeight="1">
      <c r="B9" s="135" t="s">
        <v>94</v>
      </c>
      <c r="C9" s="135"/>
      <c r="D9" s="3"/>
      <c r="E9" s="123" t="s">
        <v>95</v>
      </c>
      <c r="F9" s="123"/>
      <c r="G9" s="123"/>
      <c r="H9" s="123"/>
      <c r="I9" s="123" t="s">
        <v>37</v>
      </c>
      <c r="J9" s="123"/>
      <c r="K9" s="123"/>
      <c r="L9" s="123"/>
    </row>
    <row r="10" spans="2:12" s="2" customFormat="1" ht="39" customHeight="1">
      <c r="B10" s="135" t="s">
        <v>89</v>
      </c>
      <c r="C10" s="135"/>
      <c r="D10" s="3"/>
      <c r="E10" s="124" t="s">
        <v>96</v>
      </c>
      <c r="F10" s="124"/>
      <c r="G10" s="124"/>
      <c r="H10" s="124"/>
      <c r="I10" s="108"/>
      <c r="J10" s="108"/>
      <c r="K10" s="108"/>
      <c r="L10" s="108"/>
    </row>
    <row r="11" spans="2:12" s="2" customFormat="1" ht="37.5" customHeight="1">
      <c r="B11" s="135" t="s">
        <v>90</v>
      </c>
      <c r="C11" s="135"/>
      <c r="D11" s="3"/>
      <c r="E11" s="124" t="s">
        <v>97</v>
      </c>
      <c r="F11" s="124"/>
      <c r="G11" s="124"/>
      <c r="H11" s="124"/>
      <c r="I11" s="108"/>
      <c r="J11" s="108"/>
      <c r="K11" s="108"/>
      <c r="L11" s="108"/>
    </row>
    <row r="12" spans="2:12" s="2" customFormat="1" ht="36.75" customHeight="1">
      <c r="B12" s="135" t="s">
        <v>98</v>
      </c>
      <c r="C12" s="135"/>
      <c r="D12" s="3"/>
      <c r="E12" s="124" t="s">
        <v>99</v>
      </c>
      <c r="F12" s="124"/>
      <c r="G12" s="124"/>
      <c r="H12" s="124"/>
      <c r="I12" s="108"/>
      <c r="J12" s="108"/>
      <c r="K12" s="108"/>
      <c r="L12" s="108"/>
    </row>
    <row r="13" spans="2:12" s="2" customFormat="1" ht="38.25" customHeight="1">
      <c r="B13" s="135" t="s">
        <v>87</v>
      </c>
      <c r="C13" s="135"/>
      <c r="D13" s="3"/>
      <c r="E13" s="134"/>
      <c r="F13" s="134"/>
      <c r="G13" s="134"/>
      <c r="H13" s="134"/>
      <c r="I13" s="108"/>
      <c r="J13" s="108"/>
      <c r="K13" s="108"/>
      <c r="L13" s="108"/>
    </row>
    <row r="14" spans="2:12" s="2" customFormat="1" ht="42.75" customHeight="1">
      <c r="B14" s="135" t="s">
        <v>100</v>
      </c>
      <c r="C14" s="135"/>
      <c r="D14" s="3"/>
      <c r="E14" s="125" t="s">
        <v>101</v>
      </c>
      <c r="F14" s="126"/>
      <c r="G14" s="126"/>
      <c r="H14" s="126"/>
      <c r="I14" s="126"/>
      <c r="J14" s="126"/>
      <c r="K14" s="126"/>
      <c r="L14" s="127"/>
    </row>
    <row r="15" spans="2:12" s="2" customFormat="1" ht="48.75" customHeight="1">
      <c r="B15" s="135" t="s">
        <v>102</v>
      </c>
      <c r="C15" s="135"/>
      <c r="D15" s="3"/>
      <c r="E15" s="128"/>
      <c r="F15" s="129"/>
      <c r="G15" s="129"/>
      <c r="H15" s="129"/>
      <c r="I15" s="129"/>
      <c r="J15" s="129"/>
      <c r="K15" s="129"/>
      <c r="L15" s="130"/>
    </row>
    <row r="16" spans="2:12" s="2" customFormat="1" ht="45" customHeight="1">
      <c r="B16" s="135" t="s">
        <v>103</v>
      </c>
      <c r="C16" s="135"/>
      <c r="D16" s="3"/>
      <c r="E16" s="128"/>
      <c r="F16" s="129"/>
      <c r="G16" s="129"/>
      <c r="H16" s="129"/>
      <c r="I16" s="129"/>
      <c r="J16" s="129"/>
      <c r="K16" s="129"/>
      <c r="L16" s="130"/>
    </row>
    <row r="17" spans="2:12" s="2" customFormat="1" ht="17.100000000000001" customHeight="1">
      <c r="B17" s="21"/>
      <c r="C17" s="21"/>
      <c r="D17" s="21"/>
      <c r="E17" s="128"/>
      <c r="F17" s="129"/>
      <c r="G17" s="129"/>
      <c r="H17" s="129"/>
      <c r="I17" s="129"/>
      <c r="J17" s="129"/>
      <c r="K17" s="129"/>
      <c r="L17" s="130"/>
    </row>
    <row r="18" spans="2:12" s="2" customFormat="1" ht="17.100000000000001" customHeight="1">
      <c r="B18" s="21"/>
      <c r="C18" s="21"/>
      <c r="D18" s="21"/>
      <c r="E18" s="131"/>
      <c r="F18" s="132"/>
      <c r="G18" s="132"/>
      <c r="H18" s="132"/>
      <c r="I18" s="132"/>
      <c r="J18" s="132"/>
      <c r="K18" s="132"/>
      <c r="L18" s="133"/>
    </row>
    <row r="19" spans="2:12" s="2" customFormat="1" ht="17.100000000000001" customHeight="1">
      <c r="B19" s="21"/>
      <c r="C19" s="21"/>
      <c r="D19" s="21"/>
      <c r="E19" s="104"/>
      <c r="F19" s="104"/>
      <c r="G19" s="19"/>
      <c r="H19" s="19"/>
      <c r="I19" s="19"/>
      <c r="J19" s="19"/>
      <c r="K19" s="19"/>
      <c r="L19" s="19"/>
    </row>
    <row r="20" spans="2:12" s="2" customFormat="1" ht="17.100000000000001" customHeight="1">
      <c r="B20" s="21"/>
      <c r="C20" s="21"/>
      <c r="D20" s="21"/>
      <c r="E20" s="104"/>
      <c r="F20" s="104"/>
      <c r="G20" s="19"/>
      <c r="H20" s="19"/>
      <c r="I20" s="19"/>
      <c r="J20" s="19"/>
      <c r="K20" s="19"/>
      <c r="L20" s="19"/>
    </row>
    <row r="21" spans="2:12" s="2" customFormat="1" ht="17.100000000000001" customHeight="1">
      <c r="B21" s="21"/>
      <c r="C21" s="21"/>
      <c r="D21" s="21"/>
      <c r="E21" s="122"/>
      <c r="F21" s="122"/>
      <c r="G21" s="19"/>
      <c r="H21" s="19"/>
      <c r="I21" s="19"/>
      <c r="J21" s="19"/>
      <c r="K21" s="19"/>
      <c r="L21" s="19"/>
    </row>
    <row r="22" spans="2:12" s="2" customFormat="1" ht="17.100000000000001" customHeight="1">
      <c r="B22" s="21"/>
      <c r="C22" s="21"/>
      <c r="D22" s="21"/>
    </row>
    <row r="23" spans="2:12" s="2" customFormat="1" ht="17.100000000000001" customHeight="1">
      <c r="B23" s="21"/>
      <c r="C23" s="21"/>
      <c r="D23" s="21"/>
    </row>
    <row r="24" spans="2:12" s="2" customFormat="1" ht="17.100000000000001" customHeight="1">
      <c r="B24" s="21"/>
      <c r="C24" s="21"/>
      <c r="D24" s="21"/>
    </row>
    <row r="25" spans="2:12" s="2" customFormat="1" ht="17.100000000000001" customHeight="1">
      <c r="B25" s="21"/>
      <c r="C25" s="21"/>
      <c r="D25" s="21"/>
    </row>
    <row r="26" spans="2:12" s="2" customFormat="1" ht="17.100000000000001" customHeight="1">
      <c r="B26" s="21"/>
      <c r="C26" s="21"/>
      <c r="D26" s="21"/>
    </row>
    <row r="27" spans="2:12" s="2" customFormat="1" ht="17.100000000000001" customHeight="1">
      <c r="B27" s="21"/>
      <c r="C27" s="21"/>
      <c r="D27" s="21"/>
    </row>
    <row r="28" spans="2:12" s="2" customFormat="1" ht="17.100000000000001" customHeight="1">
      <c r="B28" s="21"/>
      <c r="C28" s="21"/>
      <c r="D28" s="21"/>
    </row>
    <row r="29" spans="2:12" s="2" customFormat="1" ht="17.100000000000001" customHeight="1">
      <c r="B29" s="21"/>
      <c r="C29" s="21"/>
      <c r="D29" s="21"/>
    </row>
    <row r="30" spans="2:12" s="2" customFormat="1" ht="17.100000000000001" customHeight="1"/>
    <row r="31" spans="2:12" s="2" customFormat="1" ht="17.100000000000001" customHeight="1"/>
    <row r="32" spans="2:12">
      <c r="E32" s="2"/>
      <c r="F32" s="2"/>
      <c r="G32" s="2"/>
      <c r="H32" s="2"/>
      <c r="I32" s="2"/>
      <c r="J32" s="2"/>
      <c r="K32" s="2"/>
      <c r="L32" s="2"/>
    </row>
    <row r="33" spans="5:12">
      <c r="E33" s="2"/>
      <c r="F33" s="2"/>
      <c r="G33" s="2"/>
      <c r="H33" s="2"/>
      <c r="I33" s="2"/>
      <c r="J33" s="2"/>
      <c r="K33" s="2"/>
      <c r="L33" s="2"/>
    </row>
  </sheetData>
  <mergeCells count="33">
    <mergeCell ref="B15:C15"/>
    <mergeCell ref="B16:C16"/>
    <mergeCell ref="B9:C9"/>
    <mergeCell ref="B10:C10"/>
    <mergeCell ref="B11:C11"/>
    <mergeCell ref="B12:C12"/>
    <mergeCell ref="B13:C13"/>
    <mergeCell ref="B14:C14"/>
    <mergeCell ref="B8:C8"/>
    <mergeCell ref="E1:L1"/>
    <mergeCell ref="E2:L2"/>
    <mergeCell ref="G4:L4"/>
    <mergeCell ref="F5:L5"/>
    <mergeCell ref="E7:L7"/>
    <mergeCell ref="B1:D1"/>
    <mergeCell ref="B2:D2"/>
    <mergeCell ref="B4:D4"/>
    <mergeCell ref="B6:C6"/>
    <mergeCell ref="B7:C7"/>
    <mergeCell ref="I13:L13"/>
    <mergeCell ref="E19:F19"/>
    <mergeCell ref="E20:F20"/>
    <mergeCell ref="E21:F21"/>
    <mergeCell ref="E9:H9"/>
    <mergeCell ref="E10:H10"/>
    <mergeCell ref="E11:H11"/>
    <mergeCell ref="E14:L18"/>
    <mergeCell ref="E12:H12"/>
    <mergeCell ref="I12:L12"/>
    <mergeCell ref="I10:L10"/>
    <mergeCell ref="I9:L9"/>
    <mergeCell ref="I11:L11"/>
    <mergeCell ref="E13:H13"/>
  </mergeCells>
  <pageMargins left="0.43307086614173229" right="0.23622047244094488" top="0.39370078740157483"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codeName="Feuil32"/>
  <dimension ref="B1:L32"/>
  <sheetViews>
    <sheetView view="pageLayout" zoomScale="90" zoomScalePageLayoutView="90" workbookViewId="0">
      <selection activeCell="D10" sqref="D10"/>
    </sheetView>
  </sheetViews>
  <sheetFormatPr baseColWidth="10" defaultColWidth="11.42578125"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2" customFormat="1" ht="17.100000000000001" customHeight="1">
      <c r="B1" s="91" t="str">
        <f>Accueil!A7</f>
        <v>AO/WINFERM-1</v>
      </c>
      <c r="C1" s="91"/>
      <c r="D1" s="91"/>
      <c r="E1" s="91" t="str">
        <f>Accueil!A7</f>
        <v>AO/WINFERM-1</v>
      </c>
      <c r="F1" s="91"/>
      <c r="G1" s="91"/>
      <c r="H1" s="91"/>
      <c r="I1" s="91"/>
      <c r="J1" s="91"/>
      <c r="K1" s="91"/>
      <c r="L1" s="91"/>
    </row>
    <row r="2" spans="2:12" s="2" customFormat="1" ht="17.100000000000001" customHeight="1">
      <c r="B2" s="87" t="s">
        <v>84</v>
      </c>
      <c r="C2" s="87"/>
      <c r="D2" s="87"/>
      <c r="E2" s="87" t="str">
        <f>B2</f>
        <v>Grille de réponse</v>
      </c>
      <c r="F2" s="87"/>
      <c r="G2" s="87"/>
      <c r="H2" s="87"/>
      <c r="I2" s="87"/>
      <c r="J2" s="87"/>
      <c r="K2" s="87"/>
      <c r="L2" s="87"/>
    </row>
    <row r="3" spans="2:12" s="2" customFormat="1" ht="17.100000000000001" customHeight="1"/>
    <row r="4" spans="2:12" s="2" customFormat="1" ht="17.100000000000001" customHeight="1">
      <c r="B4" s="139" t="s">
        <v>114</v>
      </c>
      <c r="C4" s="139"/>
      <c r="D4" s="139"/>
      <c r="E4" s="86" t="s">
        <v>105</v>
      </c>
      <c r="F4" s="87"/>
      <c r="G4" s="87"/>
      <c r="H4" s="87"/>
      <c r="I4" s="3" t="s">
        <v>30</v>
      </c>
      <c r="J4" s="108"/>
      <c r="K4" s="108"/>
      <c r="L4" s="108"/>
    </row>
    <row r="5" spans="2:12" s="2" customFormat="1" ht="17.100000000000001" customHeight="1">
      <c r="B5" s="8"/>
      <c r="C5"/>
      <c r="E5" s="4" t="s">
        <v>32</v>
      </c>
      <c r="F5" s="148" t="str">
        <f>B4</f>
        <v xml:space="preserve">FORMATION UTILISATEURS </v>
      </c>
      <c r="G5" s="91"/>
      <c r="H5" s="91"/>
      <c r="I5" s="91"/>
      <c r="J5" s="91"/>
      <c r="K5" s="91"/>
      <c r="L5" s="91"/>
    </row>
    <row r="6" spans="2:12" s="2" customFormat="1" ht="24" customHeight="1">
      <c r="B6" s="123" t="s">
        <v>115</v>
      </c>
      <c r="C6" s="123"/>
      <c r="D6" s="31" t="s">
        <v>37</v>
      </c>
      <c r="E6" s="5"/>
      <c r="F6" s="5"/>
      <c r="G6" s="5"/>
    </row>
    <row r="7" spans="2:12" s="2" customFormat="1" ht="28.35" customHeight="1">
      <c r="B7" s="147" t="s">
        <v>116</v>
      </c>
      <c r="C7" s="147"/>
      <c r="D7" s="1"/>
      <c r="E7" s="76" t="s">
        <v>117</v>
      </c>
      <c r="F7" s="77"/>
      <c r="G7" s="76" t="s">
        <v>108</v>
      </c>
      <c r="H7" s="77"/>
      <c r="I7" s="76" t="s">
        <v>109</v>
      </c>
      <c r="J7" s="111"/>
      <c r="K7" s="111"/>
      <c r="L7" s="77"/>
    </row>
    <row r="8" spans="2:12" s="2" customFormat="1" ht="28.35" customHeight="1">
      <c r="B8" s="147" t="s">
        <v>118</v>
      </c>
      <c r="C8" s="147"/>
      <c r="D8" s="3"/>
      <c r="E8" s="146" t="s">
        <v>115</v>
      </c>
      <c r="F8" s="146"/>
      <c r="G8" s="143"/>
      <c r="H8" s="144"/>
      <c r="I8" s="142"/>
      <c r="J8" s="143"/>
      <c r="K8" s="143"/>
      <c r="L8" s="144"/>
    </row>
    <row r="9" spans="2:12" s="2" customFormat="1" ht="28.35" customHeight="1">
      <c r="B9" s="147" t="s">
        <v>119</v>
      </c>
      <c r="C9" s="147"/>
      <c r="D9" s="3"/>
      <c r="E9" s="146" t="s">
        <v>120</v>
      </c>
      <c r="F9" s="146"/>
      <c r="G9" s="146"/>
      <c r="H9" s="146"/>
      <c r="I9" s="142"/>
      <c r="J9" s="143"/>
      <c r="K9" s="143"/>
      <c r="L9" s="144"/>
    </row>
    <row r="10" spans="2:12" s="2" customFormat="1" ht="47.25" customHeight="1">
      <c r="B10" s="107" t="s">
        <v>113</v>
      </c>
      <c r="C10" s="107"/>
      <c r="D10" s="46"/>
      <c r="E10" s="49"/>
      <c r="F10" s="49"/>
      <c r="G10" s="49"/>
      <c r="H10" s="49"/>
      <c r="I10" s="152"/>
      <c r="J10" s="152"/>
      <c r="K10" s="152"/>
      <c r="L10" s="152"/>
    </row>
    <row r="11" spans="2:12" s="2" customFormat="1" ht="28.35" customHeight="1">
      <c r="B11" s="9"/>
      <c r="C11" s="9"/>
      <c r="D11" s="9"/>
    </row>
    <row r="12" spans="2:12" s="2" customFormat="1" ht="17.100000000000001" customHeight="1">
      <c r="B12" s="123" t="s">
        <v>121</v>
      </c>
      <c r="C12" s="123"/>
      <c r="D12" s="31" t="s">
        <v>37</v>
      </c>
      <c r="E12" s="103"/>
      <c r="F12" s="103"/>
      <c r="G12" s="103"/>
      <c r="H12" s="103"/>
      <c r="I12" s="103"/>
      <c r="J12" s="103"/>
      <c r="K12" s="103"/>
      <c r="L12" s="103"/>
    </row>
    <row r="13" spans="2:12" s="2" customFormat="1" ht="89.25" customHeight="1">
      <c r="B13" s="145" t="s">
        <v>121</v>
      </c>
      <c r="C13" s="145"/>
      <c r="D13" s="3" t="s">
        <v>122</v>
      </c>
      <c r="E13" s="150"/>
      <c r="F13" s="150"/>
      <c r="G13" s="150"/>
      <c r="H13" s="35"/>
      <c r="I13" s="104"/>
      <c r="J13" s="104"/>
      <c r="K13" s="104"/>
      <c r="L13" s="104"/>
    </row>
    <row r="14" spans="2:12" s="2" customFormat="1" ht="17.100000000000001" customHeight="1">
      <c r="B14" s="9"/>
      <c r="C14" s="9"/>
      <c r="D14" s="9"/>
      <c r="E14" s="151"/>
      <c r="F14" s="151"/>
      <c r="G14" s="151"/>
      <c r="H14" s="19"/>
      <c r="I14" s="149"/>
      <c r="J14" s="149"/>
      <c r="K14" s="149"/>
      <c r="L14" s="149"/>
    </row>
    <row r="15" spans="2:12" s="2" customFormat="1" ht="15.75" customHeight="1">
      <c r="B15" s="9"/>
      <c r="C15" s="9"/>
      <c r="D15" s="9"/>
      <c r="E15" s="151"/>
      <c r="F15" s="151"/>
      <c r="G15" s="151"/>
      <c r="H15" s="48"/>
      <c r="I15" s="149"/>
      <c r="J15" s="149"/>
      <c r="K15" s="149"/>
      <c r="L15" s="149"/>
    </row>
    <row r="16" spans="2:12" s="2" customFormat="1" ht="16.5" customHeight="1">
      <c r="B16" s="9"/>
      <c r="C16" s="9"/>
      <c r="D16" s="9"/>
      <c r="E16" s="103"/>
      <c r="F16" s="103"/>
      <c r="G16" s="103"/>
      <c r="H16" s="103"/>
      <c r="I16" s="149"/>
      <c r="J16" s="149"/>
      <c r="K16" s="149"/>
      <c r="L16" s="149"/>
    </row>
    <row r="17" spans="2:4" s="2" customFormat="1" ht="17.100000000000001" customHeight="1">
      <c r="B17" s="9"/>
      <c r="C17" s="9"/>
      <c r="D17" s="9"/>
    </row>
    <row r="18" spans="2:4" s="2" customFormat="1" ht="17.100000000000001" customHeight="1">
      <c r="B18" s="9"/>
      <c r="C18" s="9"/>
      <c r="D18" s="9"/>
    </row>
    <row r="19" spans="2:4" s="2" customFormat="1" ht="17.100000000000001" customHeight="1">
      <c r="B19" s="9"/>
      <c r="C19" s="9"/>
      <c r="D19" s="9"/>
    </row>
    <row r="20" spans="2:4" s="2" customFormat="1" ht="17.100000000000001" customHeight="1">
      <c r="B20" s="9"/>
      <c r="C20" s="9"/>
      <c r="D20" s="9"/>
    </row>
    <row r="21" spans="2:4" s="2" customFormat="1" ht="17.100000000000001" customHeight="1">
      <c r="B21" s="9"/>
      <c r="C21" s="9"/>
      <c r="D21" s="9"/>
    </row>
    <row r="22" spans="2:4" s="2" customFormat="1" ht="17.100000000000001" customHeight="1">
      <c r="B22" s="9"/>
      <c r="C22" s="9"/>
      <c r="D22" s="9"/>
    </row>
    <row r="23" spans="2:4" s="2" customFormat="1" ht="17.100000000000001" customHeight="1">
      <c r="B23" s="9"/>
      <c r="C23" s="9"/>
      <c r="D23" s="9"/>
    </row>
    <row r="24" spans="2:4" s="2" customFormat="1" ht="17.100000000000001" customHeight="1">
      <c r="B24" s="9"/>
      <c r="C24" s="9"/>
      <c r="D24" s="9"/>
    </row>
    <row r="25" spans="2:4" s="2" customFormat="1" ht="17.100000000000001" customHeight="1">
      <c r="B25" s="9"/>
      <c r="C25" s="9"/>
      <c r="D25" s="9"/>
    </row>
    <row r="26" spans="2:4" s="2" customFormat="1" ht="17.100000000000001" customHeight="1">
      <c r="B26" s="9"/>
      <c r="C26" s="9"/>
      <c r="D26" s="9"/>
    </row>
    <row r="27" spans="2:4" s="2" customFormat="1" ht="17.100000000000001" customHeight="1">
      <c r="B27" s="9"/>
      <c r="C27" s="9"/>
      <c r="D27" s="9"/>
    </row>
    <row r="28" spans="2:4" s="2" customFormat="1" ht="17.100000000000001" customHeight="1">
      <c r="B28" s="9"/>
      <c r="C28" s="9"/>
      <c r="D28" s="9"/>
    </row>
    <row r="29" spans="2:4" s="2" customFormat="1" ht="17.100000000000001" customHeight="1">
      <c r="B29" s="9"/>
      <c r="C29" s="9"/>
      <c r="D29" s="9"/>
    </row>
    <row r="30" spans="2:4" s="2" customFormat="1" ht="17.100000000000001" customHeight="1">
      <c r="B30" s="9"/>
      <c r="C30" s="9"/>
      <c r="D30" s="9"/>
    </row>
    <row r="31" spans="2:4" s="2" customFormat="1" ht="17.100000000000001" customHeight="1">
      <c r="B31" s="9"/>
      <c r="C31" s="9"/>
      <c r="D31" s="9"/>
    </row>
    <row r="32" spans="2:4" s="2" customFormat="1" ht="17.100000000000001" customHeight="1">
      <c r="B32" s="9"/>
      <c r="C32" s="9"/>
      <c r="D32" s="9"/>
    </row>
  </sheetData>
  <mergeCells count="38">
    <mergeCell ref="I15:J15"/>
    <mergeCell ref="K15:L15"/>
    <mergeCell ref="I10:L10"/>
    <mergeCell ref="F5:L5"/>
    <mergeCell ref="B6:C6"/>
    <mergeCell ref="B7:C7"/>
    <mergeCell ref="B8:C8"/>
    <mergeCell ref="E16:H16"/>
    <mergeCell ref="I16:J16"/>
    <mergeCell ref="K16:L16"/>
    <mergeCell ref="E12:L12"/>
    <mergeCell ref="E13:G13"/>
    <mergeCell ref="I13:J13"/>
    <mergeCell ref="K13:L13"/>
    <mergeCell ref="E14:G14"/>
    <mergeCell ref="I14:J14"/>
    <mergeCell ref="K14:L14"/>
    <mergeCell ref="I7:L7"/>
    <mergeCell ref="E15:G15"/>
    <mergeCell ref="B1:D1"/>
    <mergeCell ref="E1:L1"/>
    <mergeCell ref="B2:D2"/>
    <mergeCell ref="E2:L2"/>
    <mergeCell ref="B4:D4"/>
    <mergeCell ref="E4:H4"/>
    <mergeCell ref="J4:L4"/>
    <mergeCell ref="I9:L9"/>
    <mergeCell ref="I8:L8"/>
    <mergeCell ref="B13:C13"/>
    <mergeCell ref="G7:H7"/>
    <mergeCell ref="G8:H8"/>
    <mergeCell ref="G9:H9"/>
    <mergeCell ref="E7:F7"/>
    <mergeCell ref="E8:F8"/>
    <mergeCell ref="B12:C12"/>
    <mergeCell ref="E9:F9"/>
    <mergeCell ref="B9:C9"/>
    <mergeCell ref="B10:C10"/>
  </mergeCells>
  <pageMargins left="0.43307086614173229" right="0.23622047244094488" top="0.39370078740157483"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codeName="Feuil31"/>
  <dimension ref="B1:L32"/>
  <sheetViews>
    <sheetView view="pageLayout" zoomScale="90" zoomScalePageLayoutView="90" workbookViewId="0">
      <selection activeCell="B11" sqref="B11:C11"/>
    </sheetView>
  </sheetViews>
  <sheetFormatPr baseColWidth="10" defaultColWidth="11.42578125"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2" customFormat="1" ht="17.100000000000001" customHeight="1">
      <c r="B1" s="91" t="str">
        <f>Accueil!A7</f>
        <v>AO/WINFERM-1</v>
      </c>
      <c r="C1" s="91"/>
      <c r="D1" s="91"/>
      <c r="E1" s="91" t="str">
        <f>Accueil!A7</f>
        <v>AO/WINFERM-1</v>
      </c>
      <c r="F1" s="91"/>
      <c r="G1" s="91"/>
      <c r="H1" s="91"/>
      <c r="I1" s="91"/>
      <c r="J1" s="91"/>
      <c r="K1" s="91"/>
      <c r="L1" s="91"/>
    </row>
    <row r="2" spans="2:12" s="2" customFormat="1" ht="17.100000000000001" customHeight="1">
      <c r="B2" s="87" t="s">
        <v>84</v>
      </c>
      <c r="C2" s="87"/>
      <c r="D2" s="87"/>
      <c r="E2" s="87" t="str">
        <f>B2</f>
        <v>Grille de réponse</v>
      </c>
      <c r="F2" s="87"/>
      <c r="G2" s="87"/>
      <c r="H2" s="87"/>
      <c r="I2" s="87"/>
      <c r="J2" s="87"/>
      <c r="K2" s="87"/>
      <c r="L2" s="87"/>
    </row>
    <row r="3" spans="2:12" s="2" customFormat="1" ht="17.100000000000001" customHeight="1"/>
    <row r="4" spans="2:12" s="2" customFormat="1" ht="17.100000000000001" customHeight="1">
      <c r="B4" s="139" t="s">
        <v>104</v>
      </c>
      <c r="C4" s="139"/>
      <c r="D4" s="139"/>
      <c r="E4" s="86" t="s">
        <v>105</v>
      </c>
      <c r="F4" s="87"/>
      <c r="G4" s="87"/>
      <c r="H4" s="87"/>
      <c r="I4" s="3" t="s">
        <v>30</v>
      </c>
      <c r="J4" s="108"/>
      <c r="K4" s="108"/>
      <c r="L4" s="108"/>
    </row>
    <row r="5" spans="2:12" s="2" customFormat="1" ht="17.100000000000001" customHeight="1">
      <c r="B5" s="8"/>
      <c r="C5"/>
      <c r="E5" s="4" t="s">
        <v>32</v>
      </c>
      <c r="F5" s="86" t="str">
        <f>B4</f>
        <v>FORMATION ADMINISTRATEUR</v>
      </c>
      <c r="G5" s="87"/>
      <c r="H5" s="87"/>
      <c r="I5" s="87"/>
      <c r="J5" s="87"/>
      <c r="K5" s="87"/>
      <c r="L5" s="87"/>
    </row>
    <row r="6" spans="2:12" s="2" customFormat="1" ht="17.100000000000001" customHeight="1">
      <c r="B6" s="123" t="s">
        <v>106</v>
      </c>
      <c r="C6" s="123"/>
      <c r="D6" s="31" t="s">
        <v>37</v>
      </c>
      <c r="E6" s="5"/>
      <c r="F6" s="5"/>
      <c r="G6" s="5"/>
    </row>
    <row r="7" spans="2:12" s="2" customFormat="1" ht="28.35" customHeight="1">
      <c r="B7" s="147" t="s">
        <v>107</v>
      </c>
      <c r="C7" s="147"/>
      <c r="D7" s="1"/>
      <c r="E7" s="76" t="s">
        <v>108</v>
      </c>
      <c r="F7" s="111"/>
      <c r="G7" s="111"/>
      <c r="H7" s="77"/>
      <c r="I7" s="76" t="s">
        <v>109</v>
      </c>
      <c r="J7" s="111"/>
      <c r="K7" s="111"/>
      <c r="L7" s="77"/>
    </row>
    <row r="8" spans="2:12" s="2" customFormat="1" ht="28.35" customHeight="1">
      <c r="B8" s="147" t="s">
        <v>110</v>
      </c>
      <c r="C8" s="147"/>
      <c r="D8" s="3"/>
      <c r="E8" s="146"/>
      <c r="F8" s="146"/>
      <c r="G8" s="146"/>
      <c r="H8" s="146"/>
      <c r="I8" s="146"/>
      <c r="J8" s="146"/>
      <c r="K8" s="146"/>
      <c r="L8" s="146"/>
    </row>
    <row r="9" spans="2:12" s="2" customFormat="1" ht="28.35" customHeight="1">
      <c r="B9" s="147" t="s">
        <v>111</v>
      </c>
      <c r="C9" s="147"/>
      <c r="D9" s="46"/>
      <c r="E9" s="152"/>
      <c r="F9" s="152"/>
      <c r="G9" s="152"/>
      <c r="H9" s="152"/>
      <c r="I9" s="152"/>
      <c r="J9" s="152"/>
      <c r="K9" s="152"/>
      <c r="L9" s="152"/>
    </row>
    <row r="10" spans="2:12" s="2" customFormat="1" ht="31.5" customHeight="1">
      <c r="B10" s="107" t="s">
        <v>112</v>
      </c>
      <c r="C10" s="107"/>
      <c r="D10" s="46"/>
      <c r="E10" s="152"/>
      <c r="F10" s="152"/>
      <c r="G10" s="152"/>
      <c r="H10" s="152"/>
      <c r="I10" s="152"/>
      <c r="J10" s="152"/>
      <c r="K10" s="152"/>
      <c r="L10" s="152"/>
    </row>
    <row r="11" spans="2:12" s="2" customFormat="1" ht="48" customHeight="1">
      <c r="B11" s="107" t="s">
        <v>113</v>
      </c>
      <c r="C11" s="107"/>
      <c r="D11" s="3"/>
    </row>
    <row r="12" spans="2:12" s="2" customFormat="1" ht="17.100000000000001" customHeight="1">
      <c r="B12" s="9"/>
      <c r="C12" s="9"/>
      <c r="D12" s="9"/>
      <c r="E12" s="103"/>
      <c r="F12" s="103"/>
      <c r="G12" s="103"/>
      <c r="H12" s="103"/>
      <c r="I12" s="103"/>
      <c r="J12" s="103"/>
      <c r="K12" s="103"/>
      <c r="L12" s="103"/>
    </row>
    <row r="13" spans="2:12" s="2" customFormat="1" ht="17.100000000000001" customHeight="1">
      <c r="B13" s="9"/>
      <c r="C13" s="9"/>
      <c r="D13" s="9"/>
      <c r="E13" s="150"/>
      <c r="F13" s="150"/>
      <c r="G13" s="150"/>
      <c r="H13" s="35"/>
      <c r="I13" s="104"/>
      <c r="J13" s="104"/>
      <c r="K13" s="104"/>
      <c r="L13" s="104"/>
    </row>
    <row r="14" spans="2:12" s="2" customFormat="1" ht="17.100000000000001" customHeight="1">
      <c r="B14" s="9"/>
      <c r="C14" s="9"/>
      <c r="D14" s="9"/>
      <c r="E14" s="151"/>
      <c r="F14" s="151"/>
      <c r="G14" s="151"/>
      <c r="H14" s="19"/>
      <c r="I14" s="149"/>
      <c r="J14" s="149"/>
      <c r="K14" s="149"/>
      <c r="L14" s="149"/>
    </row>
    <row r="15" spans="2:12" s="2" customFormat="1" ht="15.75" customHeight="1">
      <c r="B15" s="9"/>
      <c r="C15" s="9"/>
      <c r="D15" s="9"/>
      <c r="E15" s="151"/>
      <c r="F15" s="151"/>
      <c r="G15" s="151"/>
      <c r="H15" s="48"/>
      <c r="I15" s="149"/>
      <c r="J15" s="149"/>
      <c r="K15" s="149"/>
      <c r="L15" s="149"/>
    </row>
    <row r="16" spans="2:12" s="2" customFormat="1" ht="16.5" customHeight="1">
      <c r="B16" s="9"/>
      <c r="C16" s="9"/>
      <c r="D16" s="9"/>
      <c r="E16" s="103"/>
      <c r="F16" s="103"/>
      <c r="G16" s="103"/>
      <c r="H16" s="103"/>
      <c r="I16" s="149"/>
      <c r="J16" s="149"/>
      <c r="K16" s="149"/>
      <c r="L16" s="149"/>
    </row>
    <row r="17" spans="2:4" s="2" customFormat="1" ht="17.100000000000001" customHeight="1">
      <c r="B17" s="9"/>
      <c r="C17" s="9"/>
      <c r="D17" s="9"/>
    </row>
    <row r="18" spans="2:4" s="2" customFormat="1" ht="17.100000000000001" customHeight="1">
      <c r="B18" s="9"/>
      <c r="C18" s="9"/>
      <c r="D18" s="9"/>
    </row>
    <row r="19" spans="2:4" s="2" customFormat="1" ht="17.100000000000001" customHeight="1">
      <c r="B19" s="9"/>
      <c r="C19" s="9"/>
      <c r="D19" s="9"/>
    </row>
    <row r="20" spans="2:4" s="2" customFormat="1" ht="17.100000000000001" customHeight="1">
      <c r="B20" s="9"/>
      <c r="C20" s="9"/>
      <c r="D20" s="9"/>
    </row>
    <row r="21" spans="2:4" s="2" customFormat="1" ht="17.100000000000001" customHeight="1">
      <c r="B21" s="9"/>
      <c r="C21" s="9"/>
      <c r="D21" s="9"/>
    </row>
    <row r="22" spans="2:4" s="2" customFormat="1" ht="17.100000000000001" customHeight="1">
      <c r="B22" s="9"/>
      <c r="C22" s="9"/>
      <c r="D22" s="9"/>
    </row>
    <row r="23" spans="2:4" s="2" customFormat="1" ht="17.100000000000001" customHeight="1">
      <c r="B23" s="9"/>
      <c r="C23" s="9"/>
      <c r="D23" s="9"/>
    </row>
    <row r="24" spans="2:4" s="2" customFormat="1" ht="17.100000000000001" customHeight="1">
      <c r="B24" s="9"/>
      <c r="C24" s="9"/>
      <c r="D24" s="9"/>
    </row>
    <row r="25" spans="2:4" s="2" customFormat="1" ht="17.100000000000001" customHeight="1">
      <c r="B25" s="9"/>
      <c r="C25" s="9"/>
      <c r="D25" s="9"/>
    </row>
    <row r="26" spans="2:4" s="2" customFormat="1" ht="17.100000000000001" customHeight="1">
      <c r="B26" s="9"/>
      <c r="C26" s="9"/>
      <c r="D26" s="9"/>
    </row>
    <row r="27" spans="2:4" s="2" customFormat="1" ht="17.100000000000001" customHeight="1">
      <c r="B27" s="9"/>
      <c r="C27" s="9"/>
      <c r="D27" s="9"/>
    </row>
    <row r="28" spans="2:4" s="2" customFormat="1" ht="17.100000000000001" customHeight="1">
      <c r="B28" s="9"/>
      <c r="C28" s="9"/>
      <c r="D28" s="9"/>
    </row>
    <row r="29" spans="2:4" s="2" customFormat="1" ht="17.100000000000001" customHeight="1">
      <c r="B29" s="9"/>
      <c r="C29" s="9"/>
      <c r="D29" s="9"/>
    </row>
    <row r="30" spans="2:4" s="2" customFormat="1" ht="17.100000000000001" customHeight="1">
      <c r="B30" s="9"/>
      <c r="C30" s="9"/>
      <c r="D30" s="9"/>
    </row>
    <row r="31" spans="2:4" s="2" customFormat="1" ht="17.100000000000001" customHeight="1">
      <c r="B31" s="9"/>
      <c r="C31" s="9"/>
      <c r="D31" s="9"/>
    </row>
    <row r="32" spans="2:4" s="2" customFormat="1" ht="17.100000000000001" customHeight="1">
      <c r="B32" s="9"/>
      <c r="C32" s="9"/>
      <c r="D32" s="9"/>
    </row>
  </sheetData>
  <mergeCells count="35">
    <mergeCell ref="B11:C11"/>
    <mergeCell ref="E15:G15"/>
    <mergeCell ref="I15:J15"/>
    <mergeCell ref="K15:L15"/>
    <mergeCell ref="E16:H16"/>
    <mergeCell ref="I16:J16"/>
    <mergeCell ref="K16:L16"/>
    <mergeCell ref="E12:L12"/>
    <mergeCell ref="E13:G13"/>
    <mergeCell ref="I13:J13"/>
    <mergeCell ref="K13:L13"/>
    <mergeCell ref="E14:G14"/>
    <mergeCell ref="I14:J14"/>
    <mergeCell ref="K14:L14"/>
    <mergeCell ref="B9:C9"/>
    <mergeCell ref="E9:H9"/>
    <mergeCell ref="I9:L9"/>
    <mergeCell ref="B10:C10"/>
    <mergeCell ref="E10:H10"/>
    <mergeCell ref="I10:L10"/>
    <mergeCell ref="B8:C8"/>
    <mergeCell ref="E8:H8"/>
    <mergeCell ref="I8:L8"/>
    <mergeCell ref="B1:D1"/>
    <mergeCell ref="E1:L1"/>
    <mergeCell ref="B2:D2"/>
    <mergeCell ref="E2:L2"/>
    <mergeCell ref="B4:D4"/>
    <mergeCell ref="E4:H4"/>
    <mergeCell ref="J4:L4"/>
    <mergeCell ref="F5:L5"/>
    <mergeCell ref="B6:C6"/>
    <mergeCell ref="B7:C7"/>
    <mergeCell ref="E7:H7"/>
    <mergeCell ref="I7:L7"/>
  </mergeCells>
  <pageMargins left="0.43307086614173229" right="0.23622047244094488"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codeName="Feuil2"/>
  <dimension ref="A1:H37"/>
  <sheetViews>
    <sheetView view="pageLayout" topLeftCell="A7" workbookViewId="0">
      <selection activeCell="E18" sqref="E18:G18"/>
    </sheetView>
  </sheetViews>
  <sheetFormatPr baseColWidth="10" defaultColWidth="11.42578125"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91" t="str">
        <f>Accueil!A7</f>
        <v>AO/WINFERM-1</v>
      </c>
      <c r="B1" s="91"/>
      <c r="C1" s="91"/>
      <c r="D1" s="91"/>
      <c r="E1" s="91"/>
      <c r="F1" s="91"/>
      <c r="G1" s="91"/>
      <c r="H1" s="91"/>
    </row>
    <row r="2" spans="1:8">
      <c r="A2" s="87" t="str">
        <f>Accueil!B10</f>
        <v>Grille technique</v>
      </c>
      <c r="B2" s="87"/>
      <c r="C2" s="87"/>
      <c r="D2" s="87"/>
      <c r="E2" s="87"/>
      <c r="F2" s="87"/>
      <c r="G2" s="87"/>
      <c r="H2" s="87"/>
    </row>
    <row r="3" spans="1:8">
      <c r="A3" s="2"/>
      <c r="B3" s="2"/>
      <c r="C3" s="2"/>
      <c r="D3" s="2"/>
      <c r="E3" s="2"/>
      <c r="F3" s="2"/>
      <c r="G3" s="2"/>
      <c r="H3" s="2"/>
    </row>
    <row r="4" spans="1:8">
      <c r="A4" s="68" t="s">
        <v>2</v>
      </c>
      <c r="B4" s="69"/>
      <c r="C4" s="69"/>
      <c r="D4" s="69"/>
      <c r="E4" s="69"/>
      <c r="F4" s="69"/>
      <c r="G4" s="69"/>
      <c r="H4" s="69"/>
    </row>
    <row r="5" spans="1:8">
      <c r="A5" s="88" t="s">
        <v>3</v>
      </c>
      <c r="B5" s="89"/>
      <c r="C5" s="89"/>
      <c r="D5" s="89"/>
      <c r="E5" s="89"/>
      <c r="F5" s="89"/>
      <c r="G5" s="89"/>
      <c r="H5" s="90"/>
    </row>
    <row r="6" spans="1:8">
      <c r="A6" s="83" t="s">
        <v>4</v>
      </c>
      <c r="B6" s="84"/>
      <c r="C6" s="84"/>
      <c r="D6" s="84"/>
      <c r="E6" s="84"/>
      <c r="F6" s="84"/>
      <c r="G6" s="84"/>
      <c r="H6" s="85"/>
    </row>
    <row r="7" spans="1:8">
      <c r="A7" s="2"/>
      <c r="B7" s="2"/>
      <c r="C7" s="2"/>
      <c r="D7" s="2"/>
      <c r="E7" s="2"/>
      <c r="F7" s="2"/>
      <c r="G7" s="2"/>
      <c r="H7" s="2"/>
    </row>
    <row r="8" spans="1:8">
      <c r="A8" s="2"/>
      <c r="B8" s="2"/>
      <c r="C8" s="76" t="s">
        <v>5</v>
      </c>
      <c r="D8" s="77"/>
      <c r="E8" s="92" t="s">
        <v>6</v>
      </c>
      <c r="F8" s="92"/>
      <c r="G8" s="92"/>
      <c r="H8" s="2"/>
    </row>
    <row r="9" spans="1:8">
      <c r="A9" s="2"/>
      <c r="B9" s="2"/>
      <c r="C9" s="74">
        <v>1</v>
      </c>
      <c r="D9" s="75"/>
      <c r="E9" s="78" t="s">
        <v>7</v>
      </c>
      <c r="F9" s="78"/>
      <c r="G9" s="78"/>
      <c r="H9" s="2"/>
    </row>
    <row r="10" spans="1:8">
      <c r="A10" s="2"/>
      <c r="B10" s="2"/>
      <c r="C10" s="74">
        <v>2</v>
      </c>
      <c r="D10" s="75"/>
      <c r="E10" s="78" t="s">
        <v>8</v>
      </c>
      <c r="F10" s="78"/>
      <c r="G10" s="78"/>
      <c r="H10" s="2"/>
    </row>
    <row r="11" spans="1:8">
      <c r="A11" s="2"/>
      <c r="B11" s="2"/>
      <c r="C11" s="74">
        <v>3</v>
      </c>
      <c r="D11" s="75"/>
      <c r="E11" s="78" t="s">
        <v>9</v>
      </c>
      <c r="F11" s="78"/>
      <c r="G11" s="78"/>
      <c r="H11" s="2"/>
    </row>
    <row r="12" spans="1:8">
      <c r="A12" s="2"/>
      <c r="B12" s="2"/>
      <c r="C12" s="74">
        <v>4</v>
      </c>
      <c r="D12" s="75"/>
      <c r="E12" s="78" t="s">
        <v>10</v>
      </c>
      <c r="F12" s="78"/>
      <c r="G12" s="78"/>
      <c r="H12" s="2"/>
    </row>
    <row r="13" spans="1:8">
      <c r="A13" s="2"/>
      <c r="B13" s="2"/>
      <c r="C13" s="74">
        <v>5</v>
      </c>
      <c r="D13" s="75"/>
      <c r="E13" s="78" t="s">
        <v>11</v>
      </c>
      <c r="F13" s="78"/>
      <c r="G13" s="78"/>
      <c r="H13" s="2"/>
    </row>
    <row r="14" spans="1:8">
      <c r="A14" s="2"/>
      <c r="B14" s="2"/>
      <c r="C14" s="74">
        <v>6</v>
      </c>
      <c r="D14" s="75"/>
      <c r="E14" s="78" t="s">
        <v>12</v>
      </c>
      <c r="F14" s="78"/>
      <c r="G14" s="78"/>
      <c r="H14" s="2"/>
    </row>
    <row r="15" spans="1:8">
      <c r="A15" s="2"/>
      <c r="B15" s="2"/>
      <c r="C15" s="74">
        <v>7</v>
      </c>
      <c r="D15" s="75"/>
      <c r="E15" s="78" t="s">
        <v>13</v>
      </c>
      <c r="F15" s="78"/>
      <c r="G15" s="78"/>
      <c r="H15" s="2"/>
    </row>
    <row r="16" spans="1:8">
      <c r="A16" s="2"/>
      <c r="B16" s="2"/>
      <c r="C16" s="74">
        <v>8</v>
      </c>
      <c r="D16" s="75"/>
      <c r="E16" s="78" t="s">
        <v>14</v>
      </c>
      <c r="F16" s="78"/>
      <c r="G16" s="78"/>
      <c r="H16" s="2"/>
    </row>
    <row r="17" spans="1:8">
      <c r="A17" s="2"/>
      <c r="B17" s="2"/>
      <c r="C17" s="74">
        <v>9</v>
      </c>
      <c r="D17" s="75"/>
      <c r="E17" s="78" t="s">
        <v>15</v>
      </c>
      <c r="F17" s="78"/>
      <c r="G17" s="78"/>
      <c r="H17" s="2"/>
    </row>
    <row r="18" spans="1:8">
      <c r="A18" s="2"/>
      <c r="B18" s="2"/>
      <c r="C18" s="74">
        <v>10</v>
      </c>
      <c r="D18" s="75"/>
      <c r="E18" s="74" t="s">
        <v>16</v>
      </c>
      <c r="F18" s="82"/>
      <c r="G18" s="75"/>
      <c r="H18" s="2"/>
    </row>
    <row r="19" spans="1:8">
      <c r="A19" s="2"/>
      <c r="B19" s="2"/>
      <c r="C19" s="74">
        <v>11</v>
      </c>
      <c r="D19" s="75"/>
      <c r="E19" s="74" t="s">
        <v>17</v>
      </c>
      <c r="F19" s="82"/>
      <c r="G19" s="75"/>
      <c r="H19" s="2"/>
    </row>
    <row r="20" spans="1:8">
      <c r="A20" s="2"/>
      <c r="B20" s="2"/>
      <c r="C20" s="74">
        <v>12</v>
      </c>
      <c r="D20" s="75"/>
      <c r="E20" s="79" t="s">
        <v>18</v>
      </c>
      <c r="F20" s="80"/>
      <c r="G20" s="81"/>
      <c r="H20" s="2"/>
    </row>
    <row r="21" spans="1:8">
      <c r="A21" s="2"/>
      <c r="B21" s="2"/>
      <c r="C21" s="74">
        <v>13</v>
      </c>
      <c r="D21" s="75"/>
      <c r="E21" s="79" t="s">
        <v>19</v>
      </c>
      <c r="F21" s="80"/>
      <c r="G21" s="81"/>
      <c r="H21" s="2"/>
    </row>
    <row r="22" spans="1:8">
      <c r="A22" s="2"/>
      <c r="B22" s="2"/>
      <c r="C22" s="74">
        <v>14</v>
      </c>
      <c r="D22" s="75"/>
      <c r="E22" s="79" t="s">
        <v>20</v>
      </c>
      <c r="F22" s="80"/>
      <c r="G22" s="81"/>
      <c r="H22" s="2"/>
    </row>
    <row r="23" spans="1:8">
      <c r="A23" s="2"/>
      <c r="B23" s="2"/>
      <c r="C23" s="74">
        <v>15</v>
      </c>
      <c r="D23" s="75"/>
      <c r="E23" s="79" t="s">
        <v>21</v>
      </c>
      <c r="F23" s="80"/>
      <c r="G23" s="81"/>
      <c r="H23" s="2"/>
    </row>
    <row r="24" spans="1:8">
      <c r="A24" s="2"/>
      <c r="B24" s="2"/>
      <c r="C24" s="74">
        <v>16</v>
      </c>
      <c r="D24" s="75"/>
      <c r="E24" s="79" t="s">
        <v>22</v>
      </c>
      <c r="F24" s="80"/>
      <c r="G24" s="81"/>
      <c r="H24" s="2"/>
    </row>
    <row r="25" spans="1:8">
      <c r="A25" s="2"/>
      <c r="B25" s="2"/>
      <c r="C25" s="74">
        <v>17</v>
      </c>
      <c r="D25" s="75"/>
      <c r="E25" s="79" t="s">
        <v>23</v>
      </c>
      <c r="F25" s="80"/>
      <c r="G25" s="81"/>
      <c r="H25" s="2"/>
    </row>
    <row r="26" spans="1:8">
      <c r="A26" s="2"/>
      <c r="B26" s="2"/>
      <c r="C26" s="74">
        <v>18</v>
      </c>
      <c r="D26" s="75"/>
      <c r="E26" s="79" t="s">
        <v>24</v>
      </c>
      <c r="F26" s="80"/>
      <c r="G26" s="81"/>
      <c r="H26" s="2"/>
    </row>
    <row r="27" spans="1:8">
      <c r="A27" s="2"/>
      <c r="B27" s="2"/>
      <c r="C27" s="74">
        <v>19</v>
      </c>
      <c r="D27" s="75"/>
      <c r="E27" s="79" t="s">
        <v>25</v>
      </c>
      <c r="F27" s="80"/>
      <c r="G27" s="81"/>
      <c r="H27" s="2"/>
    </row>
    <row r="28" spans="1:8">
      <c r="A28" s="2"/>
      <c r="B28" s="2"/>
      <c r="C28" s="74">
        <v>20</v>
      </c>
      <c r="D28" s="75"/>
      <c r="E28" s="79" t="s">
        <v>26</v>
      </c>
      <c r="F28" s="80"/>
      <c r="G28" s="81"/>
      <c r="H28" s="2"/>
    </row>
    <row r="29" spans="1:8">
      <c r="A29" s="2"/>
      <c r="B29" s="2"/>
      <c r="C29" s="74">
        <v>21</v>
      </c>
      <c r="D29" s="75"/>
      <c r="E29" s="79" t="s">
        <v>27</v>
      </c>
      <c r="F29" s="80"/>
      <c r="G29" s="81"/>
      <c r="H29" s="2"/>
    </row>
    <row r="30" spans="1:8">
      <c r="A30" s="2"/>
      <c r="B30" s="2"/>
      <c r="C30" s="2"/>
      <c r="D30" s="2"/>
      <c r="E30" s="2"/>
      <c r="F30" s="2"/>
      <c r="G30" s="2"/>
      <c r="H30" s="2"/>
    </row>
    <row r="31" spans="1:8">
      <c r="A31" s="2"/>
      <c r="B31" s="2"/>
      <c r="C31" s="2"/>
      <c r="D31" s="2"/>
      <c r="E31" s="2"/>
      <c r="F31" s="2"/>
      <c r="G31" s="2"/>
      <c r="H31" s="2"/>
    </row>
    <row r="32" spans="1:8">
      <c r="A32" s="86" t="s">
        <v>28</v>
      </c>
      <c r="B32" s="87"/>
      <c r="C32" s="87"/>
      <c r="D32" s="87"/>
      <c r="E32" s="87"/>
      <c r="F32" s="87"/>
      <c r="G32" s="87"/>
      <c r="H32" s="87"/>
    </row>
    <row r="33" spans="1:8">
      <c r="A33" s="88" t="s">
        <v>29</v>
      </c>
      <c r="B33" s="89"/>
      <c r="C33" s="89"/>
      <c r="D33" s="89"/>
      <c r="E33" s="89"/>
      <c r="F33" s="89"/>
      <c r="G33" s="89"/>
      <c r="H33" s="90"/>
    </row>
    <row r="34" spans="1:8">
      <c r="A34" s="83"/>
      <c r="B34" s="84"/>
      <c r="C34" s="84"/>
      <c r="D34" s="84"/>
      <c r="E34" s="84"/>
      <c r="F34" s="84"/>
      <c r="G34" s="84"/>
      <c r="H34" s="85"/>
    </row>
    <row r="35" spans="1:8">
      <c r="A35" s="2"/>
      <c r="B35" s="2"/>
      <c r="C35" s="2"/>
      <c r="D35" s="2"/>
      <c r="E35" s="2"/>
      <c r="F35" s="2"/>
      <c r="G35" s="2"/>
      <c r="H35" s="2"/>
    </row>
    <row r="36" spans="1:8">
      <c r="A36" s="2"/>
      <c r="B36" s="2"/>
      <c r="C36" s="2"/>
      <c r="D36" s="2"/>
      <c r="E36" s="2"/>
      <c r="F36" s="2"/>
      <c r="G36" s="2"/>
      <c r="H36" s="2"/>
    </row>
    <row r="37" spans="1:8">
      <c r="A37" s="2"/>
      <c r="B37" s="2"/>
      <c r="C37" s="2"/>
      <c r="D37" s="2"/>
      <c r="E37" s="2"/>
      <c r="F37" s="2"/>
      <c r="G37" s="2"/>
      <c r="H37" s="2"/>
    </row>
  </sheetData>
  <mergeCells count="52">
    <mergeCell ref="A34:H34"/>
    <mergeCell ref="A32:H32"/>
    <mergeCell ref="A33:H33"/>
    <mergeCell ref="A1:H1"/>
    <mergeCell ref="A2:H2"/>
    <mergeCell ref="A4:H4"/>
    <mergeCell ref="A5:H5"/>
    <mergeCell ref="A6:H6"/>
    <mergeCell ref="E8:G8"/>
    <mergeCell ref="E9:G9"/>
    <mergeCell ref="E16:G16"/>
    <mergeCell ref="E11:G11"/>
    <mergeCell ref="E12:G12"/>
    <mergeCell ref="E13:G13"/>
    <mergeCell ref="E14:G14"/>
    <mergeCell ref="E15:G15"/>
    <mergeCell ref="E10:G10"/>
    <mergeCell ref="E29:G29"/>
    <mergeCell ref="C18:D18"/>
    <mergeCell ref="C19:D19"/>
    <mergeCell ref="E18:G18"/>
    <mergeCell ref="E19:G19"/>
    <mergeCell ref="E28:G28"/>
    <mergeCell ref="C26:D26"/>
    <mergeCell ref="C27:D27"/>
    <mergeCell ref="C28:D28"/>
    <mergeCell ref="C29:D29"/>
    <mergeCell ref="E23:G23"/>
    <mergeCell ref="E24:G24"/>
    <mergeCell ref="E25:G25"/>
    <mergeCell ref="E26:G26"/>
    <mergeCell ref="E27:G27"/>
    <mergeCell ref="C17:D17"/>
    <mergeCell ref="E17:G17"/>
    <mergeCell ref="C23:D23"/>
    <mergeCell ref="C24:D24"/>
    <mergeCell ref="C25:D25"/>
    <mergeCell ref="C20:D20"/>
    <mergeCell ref="E20:G20"/>
    <mergeCell ref="C21:D21"/>
    <mergeCell ref="E21:G21"/>
    <mergeCell ref="C22:D22"/>
    <mergeCell ref="E22:G22"/>
    <mergeCell ref="C11:D11"/>
    <mergeCell ref="C9:D9"/>
    <mergeCell ref="C8:D8"/>
    <mergeCell ref="C16:D16"/>
    <mergeCell ref="C15:D15"/>
    <mergeCell ref="C14:D14"/>
    <mergeCell ref="C13:D13"/>
    <mergeCell ref="C12:D12"/>
    <mergeCell ref="C10:D10"/>
  </mergeCells>
  <pageMargins left="0.43307086614173229" right="0.23622047244094488"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codeName="Feuil3">
    <tabColor theme="3" tint="-0.499984740745262"/>
  </sheetPr>
  <dimension ref="A1:L33"/>
  <sheetViews>
    <sheetView showGridLines="0" view="pageLayout" zoomScale="80" zoomScalePageLayoutView="80" workbookViewId="0">
      <selection activeCell="C15" sqref="C15"/>
    </sheetView>
  </sheetViews>
  <sheetFormatPr baseColWidth="10" defaultColWidth="53.7109375" defaultRowHeight="15"/>
  <cols>
    <col min="1" max="1" width="4.140625" style="2" bestFit="1" customWidth="1"/>
    <col min="2" max="2" width="40.42578125" style="2" customWidth="1"/>
    <col min="3" max="3" width="14.85546875" style="2" bestFit="1" customWidth="1"/>
    <col min="4" max="4" width="80.7109375" style="2" customWidth="1"/>
    <col min="5" max="5" width="13.28515625" style="2" customWidth="1"/>
    <col min="6" max="6" width="43" style="2" customWidth="1"/>
    <col min="7" max="7" width="15" style="2" customWidth="1"/>
    <col min="8" max="12" width="12.5703125" style="2" customWidth="1"/>
    <col min="13" max="16384" width="53.7109375" style="2"/>
  </cols>
  <sheetData>
    <row r="1" spans="1:12" ht="17.100000000000001" customHeight="1">
      <c r="B1" s="91" t="str">
        <f>Accueil!A7</f>
        <v>AO/WINFERM-1</v>
      </c>
      <c r="C1" s="91"/>
      <c r="D1" s="91"/>
      <c r="E1" s="91" t="str">
        <f>Accueil!A7</f>
        <v>AO/WINFERM-1</v>
      </c>
      <c r="F1" s="91"/>
      <c r="G1" s="91"/>
      <c r="H1" s="91"/>
      <c r="I1" s="91"/>
      <c r="J1" s="91"/>
      <c r="K1" s="91"/>
      <c r="L1" s="91"/>
    </row>
    <row r="2" spans="1:12" ht="17.100000000000001" customHeight="1">
      <c r="B2" s="87" t="s">
        <v>1</v>
      </c>
      <c r="C2" s="87"/>
      <c r="D2" s="87"/>
      <c r="E2" s="87" t="str">
        <f>Accueil!B10</f>
        <v>Grille technique</v>
      </c>
      <c r="F2" s="87"/>
      <c r="G2" s="87"/>
      <c r="H2" s="87"/>
      <c r="I2" s="87"/>
      <c r="J2" s="87"/>
      <c r="K2" s="87"/>
      <c r="L2" s="87"/>
    </row>
    <row r="3" spans="1:12" ht="17.100000000000001" customHeight="1" thickBot="1"/>
    <row r="4" spans="1:12" ht="17.100000000000001" customHeight="1" thickBot="1">
      <c r="A4" s="6">
        <v>1</v>
      </c>
      <c r="B4" s="26" t="str">
        <f>"MATERIEL N°" &amp;$A$4</f>
        <v>MATERIEL N°1</v>
      </c>
      <c r="C4" s="3" t="s">
        <v>30</v>
      </c>
      <c r="D4" s="23" t="s">
        <v>31</v>
      </c>
      <c r="E4" s="25" t="str">
        <f>"MATERIEL N°" &amp;$A$4</f>
        <v>MATERIEL N°1</v>
      </c>
      <c r="F4" s="3" t="s">
        <v>30</v>
      </c>
      <c r="G4" s="112" t="str">
        <f>+D4</f>
        <v>A COMPLETER</v>
      </c>
      <c r="H4" s="113"/>
      <c r="I4" s="113"/>
      <c r="J4" s="113"/>
      <c r="K4" s="113"/>
      <c r="L4" s="114"/>
    </row>
    <row r="5" spans="1:12" ht="17.100000000000001" customHeight="1">
      <c r="B5" s="3" t="s">
        <v>32</v>
      </c>
      <c r="C5" s="102" t="s">
        <v>33</v>
      </c>
      <c r="D5" s="102"/>
      <c r="E5" s="11" t="s">
        <v>32</v>
      </c>
      <c r="F5" s="109" t="str">
        <f>C5</f>
        <v>IMPRIMANTE LOCALE A4 N&amp;B</v>
      </c>
      <c r="G5" s="110"/>
      <c r="H5" s="110"/>
      <c r="I5" s="110"/>
      <c r="J5" s="110"/>
      <c r="K5" s="110"/>
      <c r="L5" s="110"/>
    </row>
    <row r="6" spans="1:12" ht="17.100000000000001" customHeight="1">
      <c r="B6" s="3" t="s">
        <v>34</v>
      </c>
      <c r="C6" s="79"/>
      <c r="D6" s="81"/>
      <c r="E6" s="5"/>
      <c r="F6" s="5"/>
      <c r="G6" s="5"/>
    </row>
    <row r="7" spans="1:12" ht="17.100000000000001" customHeight="1">
      <c r="E7" s="76" t="s">
        <v>2</v>
      </c>
      <c r="F7" s="111"/>
      <c r="G7" s="111"/>
      <c r="H7" s="111"/>
      <c r="I7" s="111"/>
      <c r="J7" s="111"/>
      <c r="K7" s="111"/>
      <c r="L7" s="77"/>
    </row>
    <row r="8" spans="1:12" ht="17.100000000000001" customHeight="1">
      <c r="B8" s="22" t="s">
        <v>35</v>
      </c>
      <c r="C8" s="24" t="s">
        <v>36</v>
      </c>
      <c r="D8" s="24" t="s">
        <v>37</v>
      </c>
      <c r="E8" s="103"/>
      <c r="F8" s="103"/>
      <c r="G8" s="103"/>
      <c r="H8" s="103"/>
      <c r="I8" s="103"/>
      <c r="J8" s="103"/>
      <c r="K8" s="103"/>
      <c r="L8" s="103"/>
    </row>
    <row r="9" spans="1:12" ht="27" customHeight="1">
      <c r="B9" s="3" t="s">
        <v>38</v>
      </c>
      <c r="C9" s="1">
        <v>20</v>
      </c>
      <c r="D9" s="1"/>
      <c r="F9" s="22" t="s">
        <v>39</v>
      </c>
      <c r="G9" s="24" t="s">
        <v>36</v>
      </c>
      <c r="H9" s="92" t="s">
        <v>37</v>
      </c>
      <c r="I9" s="92"/>
      <c r="J9" s="92"/>
      <c r="K9" s="92"/>
      <c r="L9" s="92"/>
    </row>
    <row r="10" spans="1:12" ht="24.75" customHeight="1">
      <c r="B10" s="3" t="s">
        <v>40</v>
      </c>
      <c r="C10" s="1">
        <v>128</v>
      </c>
      <c r="D10" s="1"/>
      <c r="E10" s="92" t="s">
        <v>41</v>
      </c>
      <c r="F10" s="3" t="s">
        <v>42</v>
      </c>
      <c r="G10" s="1">
        <v>250</v>
      </c>
      <c r="H10" s="88"/>
      <c r="I10" s="89"/>
      <c r="J10" s="89"/>
      <c r="K10" s="89"/>
      <c r="L10" s="90"/>
    </row>
    <row r="11" spans="1:12" ht="28.5" customHeight="1">
      <c r="B11" s="3" t="s">
        <v>43</v>
      </c>
      <c r="C11" s="1" t="s">
        <v>44</v>
      </c>
      <c r="D11" s="3"/>
      <c r="E11" s="92"/>
      <c r="F11" s="29" t="s">
        <v>45</v>
      </c>
      <c r="G11" s="1">
        <v>250</v>
      </c>
      <c r="H11" s="83"/>
      <c r="I11" s="84"/>
      <c r="J11" s="84"/>
      <c r="K11" s="84"/>
      <c r="L11" s="85"/>
    </row>
    <row r="12" spans="1:12" ht="26.25" customHeight="1">
      <c r="B12" s="3" t="s">
        <v>46</v>
      </c>
      <c r="C12" s="1" t="s">
        <v>44</v>
      </c>
      <c r="D12" s="3"/>
      <c r="E12" s="19"/>
      <c r="F12" s="19"/>
      <c r="G12" s="19"/>
      <c r="H12" s="19"/>
      <c r="I12" s="19"/>
      <c r="J12" s="19"/>
      <c r="K12" s="19"/>
      <c r="L12" s="19"/>
    </row>
    <row r="13" spans="1:12" ht="24" customHeight="1">
      <c r="B13" s="3" t="s">
        <v>47</v>
      </c>
      <c r="C13" s="1" t="s">
        <v>44</v>
      </c>
      <c r="D13" s="3"/>
      <c r="E13" s="103"/>
      <c r="F13" s="103"/>
      <c r="G13" s="103"/>
      <c r="H13" s="103"/>
      <c r="I13" s="103"/>
      <c r="J13" s="103"/>
      <c r="K13" s="103"/>
      <c r="L13" s="103"/>
    </row>
    <row r="14" spans="1:12" ht="17.100000000000001" customHeight="1">
      <c r="E14" s="35"/>
      <c r="F14" s="35"/>
      <c r="G14" s="35"/>
      <c r="H14" s="35"/>
      <c r="I14" s="35"/>
      <c r="J14" s="35"/>
      <c r="K14" s="35"/>
      <c r="L14" s="35"/>
    </row>
    <row r="15" spans="1:12" ht="17.100000000000001" customHeight="1">
      <c r="E15" s="19"/>
      <c r="F15" s="19"/>
      <c r="G15" s="19"/>
      <c r="H15" s="19"/>
      <c r="I15" s="19"/>
      <c r="J15" s="19"/>
      <c r="K15" s="19"/>
      <c r="L15" s="19"/>
    </row>
    <row r="16" spans="1:12" ht="17.100000000000001" customHeight="1">
      <c r="B16" s="22" t="s">
        <v>48</v>
      </c>
      <c r="C16" s="24" t="s">
        <v>36</v>
      </c>
      <c r="D16" s="32" t="s">
        <v>37</v>
      </c>
      <c r="E16" s="19"/>
      <c r="F16" s="19"/>
      <c r="G16" s="19"/>
      <c r="H16" s="19"/>
      <c r="I16" s="19"/>
      <c r="J16" s="19"/>
      <c r="K16" s="19"/>
      <c r="L16" s="19"/>
    </row>
    <row r="17" spans="2:12" ht="17.100000000000001" customHeight="1">
      <c r="B17" s="3" t="s">
        <v>42</v>
      </c>
      <c r="C17" s="1">
        <v>250</v>
      </c>
      <c r="D17" s="1"/>
      <c r="E17" s="103"/>
      <c r="F17" s="103"/>
      <c r="G17" s="19"/>
      <c r="H17" s="19"/>
      <c r="I17" s="19"/>
      <c r="J17" s="19"/>
      <c r="K17" s="19"/>
      <c r="L17" s="19"/>
    </row>
    <row r="18" spans="2:12" ht="17.100000000000001" customHeight="1">
      <c r="B18" s="3" t="s">
        <v>49</v>
      </c>
      <c r="C18" s="1">
        <v>50</v>
      </c>
      <c r="D18" s="1"/>
      <c r="E18" s="104"/>
      <c r="F18" s="104"/>
      <c r="G18" s="19"/>
      <c r="H18" s="19"/>
      <c r="I18" s="19"/>
      <c r="J18" s="19"/>
      <c r="K18" s="19"/>
      <c r="L18" s="19"/>
    </row>
    <row r="19" spans="2:12" ht="30">
      <c r="B19" s="29" t="s">
        <v>50</v>
      </c>
      <c r="C19" s="1">
        <v>300</v>
      </c>
      <c r="D19" s="1"/>
      <c r="E19" s="104"/>
      <c r="F19" s="104"/>
      <c r="G19" s="19"/>
      <c r="H19" s="19"/>
      <c r="I19" s="19"/>
      <c r="J19" s="19"/>
      <c r="K19" s="19"/>
      <c r="L19" s="19"/>
    </row>
    <row r="20" spans="2:12" ht="17.100000000000001" customHeight="1">
      <c r="E20" s="93" t="s">
        <v>51</v>
      </c>
      <c r="F20" s="94"/>
      <c r="G20" s="94"/>
      <c r="H20" s="94"/>
      <c r="I20" s="94"/>
      <c r="J20" s="94"/>
      <c r="K20" s="94"/>
      <c r="L20" s="95"/>
    </row>
    <row r="21" spans="2:12" ht="17.100000000000001" customHeight="1">
      <c r="E21" s="96"/>
      <c r="F21" s="97"/>
      <c r="G21" s="97"/>
      <c r="H21" s="97"/>
      <c r="I21" s="97"/>
      <c r="J21" s="97"/>
      <c r="K21" s="97"/>
      <c r="L21" s="98"/>
    </row>
    <row r="22" spans="2:12" ht="17.100000000000001" customHeight="1">
      <c r="E22" s="96"/>
      <c r="F22" s="97"/>
      <c r="G22" s="97"/>
      <c r="H22" s="97"/>
      <c r="I22" s="97"/>
      <c r="J22" s="97"/>
      <c r="K22" s="97"/>
      <c r="L22" s="98"/>
    </row>
    <row r="23" spans="2:12" ht="17.100000000000001" customHeight="1">
      <c r="B23" s="22" t="s">
        <v>52</v>
      </c>
      <c r="C23" s="24" t="s">
        <v>53</v>
      </c>
      <c r="D23" s="24" t="s">
        <v>37</v>
      </c>
      <c r="E23" s="96"/>
      <c r="F23" s="97"/>
      <c r="G23" s="97"/>
      <c r="H23" s="97"/>
      <c r="I23" s="97"/>
      <c r="J23" s="97"/>
      <c r="K23" s="97"/>
      <c r="L23" s="98"/>
    </row>
    <row r="24" spans="2:12" ht="17.100000000000001" customHeight="1">
      <c r="B24" s="105" t="s">
        <v>54</v>
      </c>
      <c r="C24" s="106" t="s">
        <v>55</v>
      </c>
      <c r="D24" s="108"/>
      <c r="E24" s="96"/>
      <c r="F24" s="97"/>
      <c r="G24" s="97"/>
      <c r="H24" s="97"/>
      <c r="I24" s="97"/>
      <c r="J24" s="97"/>
      <c r="K24" s="97"/>
      <c r="L24" s="98"/>
    </row>
    <row r="25" spans="2:12" ht="17.100000000000001" customHeight="1">
      <c r="B25" s="105"/>
      <c r="C25" s="106"/>
      <c r="D25" s="108"/>
      <c r="E25" s="96"/>
      <c r="F25" s="97"/>
      <c r="G25" s="97"/>
      <c r="H25" s="97"/>
      <c r="I25" s="97"/>
      <c r="J25" s="97"/>
      <c r="K25" s="97"/>
      <c r="L25" s="98"/>
    </row>
    <row r="26" spans="2:12" ht="17.100000000000001" customHeight="1">
      <c r="B26" s="107" t="s">
        <v>56</v>
      </c>
      <c r="C26" s="106" t="s">
        <v>55</v>
      </c>
      <c r="D26" s="108"/>
      <c r="E26" s="99"/>
      <c r="F26" s="100"/>
      <c r="G26" s="100"/>
      <c r="H26" s="100"/>
      <c r="I26" s="100"/>
      <c r="J26" s="100"/>
      <c r="K26" s="100"/>
      <c r="L26" s="101"/>
    </row>
    <row r="27" spans="2:12" ht="17.100000000000001" customHeight="1">
      <c r="B27" s="107"/>
      <c r="C27" s="106"/>
      <c r="D27" s="108"/>
      <c r="E27" s="9"/>
      <c r="F27" s="9"/>
      <c r="G27" s="9"/>
      <c r="H27" s="9"/>
      <c r="I27" s="9"/>
      <c r="J27" s="9"/>
      <c r="K27" s="9"/>
      <c r="L27" s="9"/>
    </row>
    <row r="28" spans="2:12" ht="17.100000000000001" customHeight="1">
      <c r="B28" s="33"/>
      <c r="C28" s="33"/>
      <c r="D28" s="33"/>
      <c r="E28" s="9"/>
      <c r="F28" s="9"/>
      <c r="G28" s="9"/>
      <c r="H28" s="9"/>
      <c r="I28" s="9"/>
      <c r="J28" s="9"/>
      <c r="K28" s="9"/>
      <c r="L28" s="9"/>
    </row>
    <row r="29" spans="2:12" ht="17.100000000000001" customHeight="1">
      <c r="B29" s="33"/>
      <c r="C29" s="33"/>
      <c r="D29" s="33"/>
      <c r="E29" s="9"/>
      <c r="F29" s="9"/>
      <c r="G29" s="9"/>
      <c r="H29" s="9"/>
      <c r="I29" s="9"/>
      <c r="J29" s="9"/>
      <c r="K29" s="9"/>
      <c r="L29" s="9"/>
    </row>
    <row r="30" spans="2:12" ht="17.100000000000001" customHeight="1">
      <c r="B30" s="33"/>
      <c r="C30" s="33"/>
      <c r="D30" s="33"/>
      <c r="E30" s="9"/>
      <c r="F30" s="9"/>
      <c r="G30" s="9"/>
      <c r="H30" s="9"/>
      <c r="I30" s="9"/>
      <c r="J30" s="9"/>
      <c r="K30" s="9"/>
      <c r="L30" s="9"/>
    </row>
    <row r="31" spans="2:12" ht="17.100000000000001" customHeight="1">
      <c r="B31" s="33"/>
      <c r="C31" s="33"/>
      <c r="D31" s="33"/>
      <c r="E31" s="9"/>
      <c r="F31" s="9"/>
      <c r="G31" s="9"/>
      <c r="H31" s="9"/>
      <c r="I31" s="9"/>
      <c r="J31" s="9"/>
      <c r="K31" s="9"/>
      <c r="L31" s="9"/>
    </row>
    <row r="32" spans="2:12" ht="17.100000000000001" customHeight="1">
      <c r="B32" s="33"/>
      <c r="C32" s="33"/>
      <c r="D32" s="33"/>
      <c r="E32" s="9"/>
      <c r="F32" s="9"/>
      <c r="G32" s="9"/>
      <c r="H32" s="9"/>
      <c r="I32" s="9"/>
      <c r="J32" s="9"/>
      <c r="K32" s="9"/>
      <c r="L32" s="9"/>
    </row>
    <row r="33" spans="5:12">
      <c r="E33" s="9"/>
      <c r="F33" s="9"/>
      <c r="G33" s="9"/>
      <c r="H33" s="9"/>
      <c r="I33" s="9"/>
      <c r="J33" s="9"/>
      <c r="K33" s="9"/>
      <c r="L33" s="9"/>
    </row>
  </sheetData>
  <mergeCells count="24">
    <mergeCell ref="E1:L1"/>
    <mergeCell ref="E2:L2"/>
    <mergeCell ref="F5:L5"/>
    <mergeCell ref="E13:L13"/>
    <mergeCell ref="E18:F18"/>
    <mergeCell ref="E17:F17"/>
    <mergeCell ref="H9:L9"/>
    <mergeCell ref="H10:L11"/>
    <mergeCell ref="E7:L7"/>
    <mergeCell ref="G4:L4"/>
    <mergeCell ref="B1:D1"/>
    <mergeCell ref="B2:D2"/>
    <mergeCell ref="B24:B25"/>
    <mergeCell ref="C24:C25"/>
    <mergeCell ref="B26:B27"/>
    <mergeCell ref="C26:C27"/>
    <mergeCell ref="D24:D25"/>
    <mergeCell ref="D26:D27"/>
    <mergeCell ref="E20:L26"/>
    <mergeCell ref="C5:D5"/>
    <mergeCell ref="C6:D6"/>
    <mergeCell ref="E10:E11"/>
    <mergeCell ref="E8:L8"/>
    <mergeCell ref="E19:F19"/>
  </mergeCells>
  <printOptions horizontalCentered="1" verticalCentered="1"/>
  <pageMargins left="0.19791666666666666" right="0.23622047244094491"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codeName="Feuil9">
    <tabColor theme="9" tint="-0.499984740745262"/>
  </sheetPr>
  <dimension ref="A1:L33"/>
  <sheetViews>
    <sheetView showGridLines="0" view="pageLayout" zoomScale="80" zoomScalePageLayoutView="80" workbookViewId="0">
      <selection activeCell="B15" sqref="B15"/>
    </sheetView>
  </sheetViews>
  <sheetFormatPr baseColWidth="10" defaultColWidth="53.7109375" defaultRowHeight="15"/>
  <cols>
    <col min="1" max="1" width="4.140625" style="2" bestFit="1" customWidth="1"/>
    <col min="2" max="2" width="40.42578125" style="2" customWidth="1"/>
    <col min="3" max="3" width="14.85546875" style="2" bestFit="1" customWidth="1"/>
    <col min="4" max="4" width="80.7109375" style="2" customWidth="1"/>
    <col min="5" max="5" width="13.28515625" style="2" customWidth="1"/>
    <col min="6" max="6" width="43" style="2" customWidth="1"/>
    <col min="7" max="7" width="16.85546875" style="2" bestFit="1" customWidth="1"/>
    <col min="8" max="12" width="12.5703125" style="2" customWidth="1"/>
    <col min="13" max="16384" width="53.7109375" style="2"/>
  </cols>
  <sheetData>
    <row r="1" spans="1:12" ht="17.100000000000001" customHeight="1">
      <c r="B1" s="91" t="str">
        <f>Accueil!A7</f>
        <v>AO/WINFERM-1</v>
      </c>
      <c r="C1" s="91"/>
      <c r="D1" s="91"/>
      <c r="E1" s="91" t="str">
        <f>Accueil!A7</f>
        <v>AO/WINFERM-1</v>
      </c>
      <c r="F1" s="91"/>
      <c r="G1" s="91"/>
      <c r="H1" s="91"/>
      <c r="I1" s="91"/>
      <c r="J1" s="91"/>
      <c r="K1" s="91"/>
      <c r="L1" s="91"/>
    </row>
    <row r="2" spans="1:12" ht="17.100000000000001" customHeight="1">
      <c r="B2" s="87" t="s">
        <v>1</v>
      </c>
      <c r="C2" s="87"/>
      <c r="D2" s="87"/>
      <c r="E2" s="87" t="str">
        <f>Accueil!B10</f>
        <v>Grille technique</v>
      </c>
      <c r="F2" s="87"/>
      <c r="G2" s="87"/>
      <c r="H2" s="87"/>
      <c r="I2" s="87"/>
      <c r="J2" s="87"/>
      <c r="K2" s="87"/>
      <c r="L2" s="87"/>
    </row>
    <row r="3" spans="1:12" ht="17.100000000000001" customHeight="1" thickBot="1"/>
    <row r="4" spans="1:12" ht="17.100000000000001" customHeight="1" thickBot="1">
      <c r="A4" s="6">
        <v>2</v>
      </c>
      <c r="B4" s="26" t="str">
        <f>"MATERIEL N°" &amp;$A$4</f>
        <v>MATERIEL N°2</v>
      </c>
      <c r="C4" s="3" t="s">
        <v>30</v>
      </c>
      <c r="D4" s="23" t="s">
        <v>31</v>
      </c>
      <c r="E4" s="25" t="str">
        <f>"MATERIEL N°" &amp;$A$4</f>
        <v>MATERIEL N°2</v>
      </c>
      <c r="F4" s="3" t="s">
        <v>30</v>
      </c>
      <c r="G4" s="36" t="str">
        <f>+D4</f>
        <v>A COMPLETER</v>
      </c>
      <c r="H4" s="37"/>
      <c r="I4" s="37"/>
      <c r="J4" s="37"/>
      <c r="K4" s="37"/>
      <c r="L4" s="38"/>
    </row>
    <row r="5" spans="1:12" ht="17.100000000000001" customHeight="1">
      <c r="B5" s="3" t="s">
        <v>32</v>
      </c>
      <c r="C5" s="102" t="s">
        <v>130</v>
      </c>
      <c r="D5" s="102"/>
      <c r="E5" s="11" t="s">
        <v>32</v>
      </c>
      <c r="F5" s="109" t="str">
        <f>C5</f>
        <v>MFP LOCAL A4 N&amp;B 20 PPM</v>
      </c>
      <c r="G5" s="110"/>
      <c r="H5" s="110"/>
      <c r="I5" s="110"/>
      <c r="J5" s="110"/>
      <c r="K5" s="110"/>
      <c r="L5" s="110"/>
    </row>
    <row r="6" spans="1:12" ht="17.100000000000001" customHeight="1">
      <c r="B6" s="3" t="s">
        <v>34</v>
      </c>
      <c r="C6" s="79"/>
      <c r="D6" s="81"/>
      <c r="E6" s="5"/>
      <c r="F6" s="5"/>
      <c r="G6" s="5"/>
    </row>
    <row r="7" spans="1:12" ht="17.100000000000001" customHeight="1">
      <c r="E7" s="76" t="s">
        <v>2</v>
      </c>
      <c r="F7" s="111"/>
      <c r="G7" s="111"/>
      <c r="H7" s="111"/>
      <c r="I7" s="111"/>
      <c r="J7" s="111"/>
      <c r="K7" s="111"/>
      <c r="L7" s="77"/>
    </row>
    <row r="8" spans="1:12" ht="17.100000000000001" customHeight="1">
      <c r="B8" s="22" t="s">
        <v>35</v>
      </c>
      <c r="C8" s="24" t="s">
        <v>36</v>
      </c>
      <c r="D8" s="24" t="s">
        <v>37</v>
      </c>
      <c r="E8" s="103"/>
      <c r="F8" s="103"/>
      <c r="G8" s="103"/>
      <c r="H8" s="103"/>
      <c r="I8" s="103"/>
      <c r="J8" s="103"/>
      <c r="K8" s="103"/>
      <c r="L8" s="103"/>
    </row>
    <row r="9" spans="1:12" ht="24.75" customHeight="1">
      <c r="B9" s="3" t="s">
        <v>38</v>
      </c>
      <c r="C9" s="1">
        <v>20</v>
      </c>
      <c r="D9" s="1"/>
      <c r="F9" s="22" t="s">
        <v>39</v>
      </c>
      <c r="G9" s="24" t="s">
        <v>36</v>
      </c>
      <c r="H9" s="92" t="s">
        <v>37</v>
      </c>
      <c r="I9" s="92"/>
      <c r="J9" s="92"/>
      <c r="K9" s="92"/>
      <c r="L9" s="92"/>
    </row>
    <row r="10" spans="1:12" ht="31.5" customHeight="1">
      <c r="B10" s="3" t="s">
        <v>59</v>
      </c>
      <c r="C10" s="1" t="s">
        <v>60</v>
      </c>
      <c r="D10" s="34" t="s">
        <v>61</v>
      </c>
      <c r="E10" s="115" t="s">
        <v>41</v>
      </c>
      <c r="F10" s="3" t="s">
        <v>42</v>
      </c>
      <c r="G10" s="1">
        <v>250</v>
      </c>
      <c r="H10" s="88"/>
      <c r="I10" s="89"/>
      <c r="J10" s="89"/>
      <c r="K10" s="89"/>
      <c r="L10" s="90"/>
    </row>
    <row r="11" spans="1:12" ht="27.75" customHeight="1">
      <c r="B11" s="3" t="s">
        <v>40</v>
      </c>
      <c r="C11" s="1">
        <v>512</v>
      </c>
      <c r="D11" s="1"/>
      <c r="E11" s="116"/>
      <c r="F11" s="29" t="s">
        <v>45</v>
      </c>
      <c r="G11" s="1">
        <v>250</v>
      </c>
      <c r="H11" s="83"/>
      <c r="I11" s="84"/>
      <c r="J11" s="84"/>
      <c r="K11" s="84"/>
      <c r="L11" s="85"/>
    </row>
    <row r="12" spans="1:12" ht="26.25" customHeight="1">
      <c r="B12" s="3" t="s">
        <v>43</v>
      </c>
      <c r="C12" s="1" t="s">
        <v>44</v>
      </c>
      <c r="D12" s="3"/>
      <c r="E12" s="41" t="s">
        <v>62</v>
      </c>
      <c r="F12" s="3" t="s">
        <v>11</v>
      </c>
      <c r="G12" s="20" t="s">
        <v>63</v>
      </c>
      <c r="H12" s="108"/>
      <c r="I12" s="108"/>
      <c r="J12" s="108"/>
      <c r="K12" s="108"/>
      <c r="L12" s="108"/>
    </row>
    <row r="13" spans="1:12" ht="27" customHeight="1">
      <c r="B13" s="3" t="s">
        <v>46</v>
      </c>
      <c r="C13" s="1" t="s">
        <v>44</v>
      </c>
      <c r="D13" s="3"/>
      <c r="E13" s="41" t="s">
        <v>64</v>
      </c>
      <c r="F13" s="3" t="s">
        <v>65</v>
      </c>
      <c r="G13" s="20" t="s">
        <v>63</v>
      </c>
      <c r="H13" s="108"/>
      <c r="I13" s="108"/>
      <c r="J13" s="108"/>
      <c r="K13" s="108"/>
      <c r="L13" s="108"/>
    </row>
    <row r="14" spans="1:12" ht="22.5" customHeight="1">
      <c r="B14" s="3" t="s">
        <v>47</v>
      </c>
      <c r="C14" s="1" t="s">
        <v>44</v>
      </c>
      <c r="D14" s="3"/>
      <c r="E14" s="35"/>
      <c r="F14" s="35"/>
      <c r="G14" s="35"/>
      <c r="H14" s="35"/>
      <c r="I14" s="35"/>
      <c r="J14" s="35"/>
      <c r="K14" s="35"/>
      <c r="L14" s="35"/>
    </row>
    <row r="15" spans="1:12" ht="24.75" customHeight="1">
      <c r="E15" s="19"/>
      <c r="F15" s="19"/>
      <c r="G15" s="19"/>
      <c r="H15" s="19"/>
      <c r="I15" s="19"/>
      <c r="J15" s="19"/>
      <c r="K15" s="19"/>
      <c r="L15" s="19"/>
    </row>
    <row r="16" spans="1:12" ht="17.100000000000001" customHeight="1">
      <c r="B16" s="22" t="s">
        <v>48</v>
      </c>
      <c r="C16" s="24" t="s">
        <v>36</v>
      </c>
      <c r="D16" s="32" t="s">
        <v>37</v>
      </c>
      <c r="E16" s="19"/>
      <c r="F16" s="19"/>
      <c r="G16" s="19"/>
      <c r="H16" s="19"/>
      <c r="I16" s="19"/>
      <c r="J16" s="19"/>
      <c r="K16" s="19"/>
      <c r="L16" s="19"/>
    </row>
    <row r="17" spans="2:12" ht="23.25" customHeight="1">
      <c r="B17" s="3" t="s">
        <v>42</v>
      </c>
      <c r="C17" s="1">
        <v>250</v>
      </c>
      <c r="D17" s="1"/>
      <c r="E17" s="39"/>
      <c r="F17" s="39"/>
      <c r="G17" s="19"/>
      <c r="H17" s="19"/>
      <c r="I17" s="19"/>
      <c r="J17" s="19"/>
      <c r="K17" s="19"/>
      <c r="L17" s="19"/>
    </row>
    <row r="18" spans="2:12" ht="23.25" customHeight="1">
      <c r="B18" s="3" t="s">
        <v>49</v>
      </c>
      <c r="C18" s="1">
        <v>1</v>
      </c>
      <c r="D18" s="1"/>
      <c r="E18" s="40"/>
      <c r="F18" s="40"/>
      <c r="G18" s="19"/>
      <c r="H18" s="19"/>
      <c r="I18" s="19"/>
      <c r="J18" s="19"/>
      <c r="K18" s="19"/>
      <c r="L18" s="19"/>
    </row>
    <row r="19" spans="2:12" ht="21" customHeight="1">
      <c r="B19" s="29" t="s">
        <v>50</v>
      </c>
      <c r="C19" s="1">
        <v>251</v>
      </c>
      <c r="D19" s="1"/>
      <c r="E19" s="104"/>
      <c r="F19" s="104"/>
      <c r="G19" s="19"/>
      <c r="H19" s="19"/>
      <c r="I19" s="19"/>
      <c r="J19" s="19"/>
      <c r="K19" s="19"/>
      <c r="L19" s="19"/>
    </row>
    <row r="20" spans="2:12" ht="28.5" customHeight="1">
      <c r="E20" s="93" t="s">
        <v>51</v>
      </c>
      <c r="F20" s="94"/>
      <c r="G20" s="94"/>
      <c r="H20" s="94"/>
      <c r="I20" s="94"/>
      <c r="J20" s="94"/>
      <c r="K20" s="94"/>
      <c r="L20" s="95"/>
    </row>
    <row r="21" spans="2:12" ht="28.5" customHeight="1">
      <c r="B21" s="22" t="s">
        <v>52</v>
      </c>
      <c r="C21" s="24" t="s">
        <v>53</v>
      </c>
      <c r="D21" s="24" t="s">
        <v>37</v>
      </c>
      <c r="E21" s="96"/>
      <c r="F21" s="97"/>
      <c r="G21" s="97"/>
      <c r="H21" s="97"/>
      <c r="I21" s="97"/>
      <c r="J21" s="97"/>
      <c r="K21" s="97"/>
      <c r="L21" s="98"/>
    </row>
    <row r="22" spans="2:12" ht="17.100000000000001" customHeight="1">
      <c r="B22" s="105" t="s">
        <v>54</v>
      </c>
      <c r="C22" s="106" t="s">
        <v>55</v>
      </c>
      <c r="D22" s="108"/>
      <c r="E22" s="96"/>
      <c r="F22" s="97"/>
      <c r="G22" s="97"/>
      <c r="H22" s="97"/>
      <c r="I22" s="97"/>
      <c r="J22" s="97"/>
      <c r="K22" s="97"/>
      <c r="L22" s="98"/>
    </row>
    <row r="23" spans="2:12" ht="17.100000000000001" customHeight="1">
      <c r="B23" s="105"/>
      <c r="C23" s="106"/>
      <c r="D23" s="108"/>
      <c r="E23" s="96"/>
      <c r="F23" s="97"/>
      <c r="G23" s="97"/>
      <c r="H23" s="97"/>
      <c r="I23" s="97"/>
      <c r="J23" s="97"/>
      <c r="K23" s="97"/>
      <c r="L23" s="98"/>
    </row>
    <row r="24" spans="2:12" ht="17.100000000000001" customHeight="1">
      <c r="B24" s="107" t="s">
        <v>56</v>
      </c>
      <c r="C24" s="106" t="s">
        <v>55</v>
      </c>
      <c r="D24" s="108"/>
      <c r="E24" s="96"/>
      <c r="F24" s="97"/>
      <c r="G24" s="97"/>
      <c r="H24" s="97"/>
      <c r="I24" s="97"/>
      <c r="J24" s="97"/>
      <c r="K24" s="97"/>
      <c r="L24" s="98"/>
    </row>
    <row r="25" spans="2:12" ht="17.100000000000001" customHeight="1">
      <c r="B25" s="107"/>
      <c r="C25" s="106"/>
      <c r="D25" s="108"/>
      <c r="E25" s="96"/>
      <c r="F25" s="97"/>
      <c r="G25" s="97"/>
      <c r="H25" s="97"/>
      <c r="I25" s="97"/>
      <c r="J25" s="97"/>
      <c r="K25" s="97"/>
      <c r="L25" s="98"/>
    </row>
    <row r="26" spans="2:12" ht="17.100000000000001" customHeight="1">
      <c r="B26" s="33"/>
      <c r="C26" s="33"/>
      <c r="D26" s="33"/>
      <c r="E26" s="99"/>
      <c r="F26" s="100"/>
      <c r="G26" s="100"/>
      <c r="H26" s="100"/>
      <c r="I26" s="100"/>
      <c r="J26" s="100"/>
      <c r="K26" s="100"/>
      <c r="L26" s="101"/>
    </row>
    <row r="27" spans="2:12" ht="17.100000000000001" customHeight="1">
      <c r="B27" s="33"/>
      <c r="C27" s="33"/>
      <c r="D27" s="33"/>
      <c r="E27" s="9"/>
      <c r="F27" s="9"/>
      <c r="G27" s="9"/>
      <c r="H27" s="9"/>
      <c r="I27" s="9"/>
      <c r="J27" s="9"/>
      <c r="K27" s="9"/>
      <c r="L27" s="9"/>
    </row>
    <row r="28" spans="2:12" ht="17.100000000000001" customHeight="1">
      <c r="B28" s="33"/>
      <c r="C28" s="33"/>
      <c r="D28" s="33"/>
      <c r="E28" s="9"/>
      <c r="F28" s="9"/>
      <c r="G28" s="9"/>
      <c r="H28" s="9"/>
      <c r="I28" s="9"/>
      <c r="J28" s="9"/>
      <c r="K28" s="9"/>
      <c r="L28" s="9"/>
    </row>
    <row r="29" spans="2:12" ht="17.100000000000001" customHeight="1">
      <c r="B29" s="33"/>
      <c r="C29" s="33"/>
      <c r="D29" s="33"/>
      <c r="E29" s="9"/>
      <c r="F29" s="9"/>
      <c r="G29" s="9"/>
      <c r="H29" s="9"/>
      <c r="I29" s="9"/>
      <c r="J29" s="9"/>
      <c r="K29" s="9"/>
      <c r="L29" s="9"/>
    </row>
    <row r="30" spans="2:12" ht="17.100000000000001" customHeight="1">
      <c r="B30" s="33"/>
      <c r="C30" s="33"/>
      <c r="D30" s="33"/>
      <c r="E30" s="9"/>
      <c r="F30" s="9"/>
      <c r="G30" s="9"/>
      <c r="H30" s="9"/>
      <c r="I30" s="9"/>
      <c r="J30" s="9"/>
      <c r="K30" s="9"/>
      <c r="L30" s="9"/>
    </row>
    <row r="31" spans="2:12" ht="17.100000000000001" customHeight="1">
      <c r="E31" s="9"/>
      <c r="F31" s="9"/>
      <c r="G31" s="9"/>
      <c r="H31" s="9"/>
      <c r="I31" s="9"/>
      <c r="J31" s="9"/>
      <c r="K31" s="9"/>
      <c r="L31" s="9"/>
    </row>
    <row r="32" spans="2:12" ht="17.100000000000001" customHeight="1">
      <c r="E32" s="9"/>
      <c r="F32" s="9"/>
      <c r="G32" s="9"/>
      <c r="H32" s="9"/>
      <c r="I32" s="9"/>
      <c r="J32" s="9"/>
      <c r="K32" s="9"/>
      <c r="L32" s="9"/>
    </row>
    <row r="33" spans="5:12">
      <c r="E33" s="9"/>
      <c r="F33" s="9"/>
      <c r="G33" s="9"/>
      <c r="H33" s="9"/>
      <c r="I33" s="9"/>
      <c r="J33" s="9"/>
      <c r="K33" s="9"/>
      <c r="L33" s="9"/>
    </row>
  </sheetData>
  <mergeCells count="22">
    <mergeCell ref="B1:D1"/>
    <mergeCell ref="E1:L1"/>
    <mergeCell ref="B2:D2"/>
    <mergeCell ref="E2:L2"/>
    <mergeCell ref="C5:D5"/>
    <mergeCell ref="F5:L5"/>
    <mergeCell ref="C6:D6"/>
    <mergeCell ref="E7:L7"/>
    <mergeCell ref="E8:L8"/>
    <mergeCell ref="H9:L9"/>
    <mergeCell ref="E10:E11"/>
    <mergeCell ref="H10:L11"/>
    <mergeCell ref="B24:B25"/>
    <mergeCell ref="C24:C25"/>
    <mergeCell ref="D24:D25"/>
    <mergeCell ref="H12:L12"/>
    <mergeCell ref="H13:L13"/>
    <mergeCell ref="E19:F19"/>
    <mergeCell ref="E20:L26"/>
    <mergeCell ref="B22:B23"/>
    <mergeCell ref="C22:C23"/>
    <mergeCell ref="D22:D23"/>
  </mergeCells>
  <printOptions horizontalCentered="1" verticalCentered="1"/>
  <pageMargins left="0.19791666666666666" right="0.23622047244094491"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Feuil10">
    <tabColor theme="9" tint="-0.499984740745262"/>
  </sheetPr>
  <dimension ref="A1:L33"/>
  <sheetViews>
    <sheetView showGridLines="0" view="pageLayout" topLeftCell="A3" zoomScale="80" zoomScalePageLayoutView="80" workbookViewId="0">
      <selection activeCell="F14" sqref="F14"/>
    </sheetView>
  </sheetViews>
  <sheetFormatPr baseColWidth="10" defaultColWidth="53.7109375" defaultRowHeight="15"/>
  <cols>
    <col min="1" max="1" width="4.140625" style="2" bestFit="1" customWidth="1"/>
    <col min="2" max="2" width="40.42578125" style="2" customWidth="1"/>
    <col min="3" max="3" width="14.85546875" style="2" bestFit="1" customWidth="1"/>
    <col min="4" max="4" width="80.7109375" style="2" customWidth="1"/>
    <col min="5" max="5" width="14" style="2" customWidth="1"/>
    <col min="6" max="6" width="43" style="2" customWidth="1"/>
    <col min="7" max="7" width="16.85546875" style="2" bestFit="1" customWidth="1"/>
    <col min="8" max="12" width="12.5703125" style="2" customWidth="1"/>
    <col min="13" max="16384" width="53.7109375" style="2"/>
  </cols>
  <sheetData>
    <row r="1" spans="1:12" ht="17.100000000000001" customHeight="1">
      <c r="B1" s="91" t="str">
        <f>Accueil!A7</f>
        <v>AO/WINFERM-1</v>
      </c>
      <c r="C1" s="91"/>
      <c r="D1" s="91"/>
      <c r="E1" s="91" t="str">
        <f>Accueil!A7</f>
        <v>AO/WINFERM-1</v>
      </c>
      <c r="F1" s="91"/>
      <c r="G1" s="91"/>
      <c r="H1" s="91"/>
      <c r="I1" s="91"/>
      <c r="J1" s="91"/>
      <c r="K1" s="91"/>
      <c r="L1" s="91"/>
    </row>
    <row r="2" spans="1:12" ht="17.100000000000001" customHeight="1">
      <c r="B2" s="87" t="s">
        <v>1</v>
      </c>
      <c r="C2" s="87"/>
      <c r="D2" s="87"/>
      <c r="E2" s="87" t="str">
        <f>Accueil!B10</f>
        <v>Grille technique</v>
      </c>
      <c r="F2" s="87"/>
      <c r="G2" s="87"/>
      <c r="H2" s="87"/>
      <c r="I2" s="87"/>
      <c r="J2" s="87"/>
      <c r="K2" s="87"/>
      <c r="L2" s="87"/>
    </row>
    <row r="3" spans="1:12" ht="17.100000000000001" customHeight="1" thickBot="1"/>
    <row r="4" spans="1:12" ht="17.100000000000001" customHeight="1" thickBot="1">
      <c r="A4" s="6" t="s">
        <v>128</v>
      </c>
      <c r="B4" s="26" t="str">
        <f>"MATERIEL N°" &amp;$A$4</f>
        <v>MATERIEL N°3.1</v>
      </c>
      <c r="C4" s="3" t="s">
        <v>30</v>
      </c>
      <c r="D4" s="23" t="s">
        <v>31</v>
      </c>
      <c r="E4" s="25" t="str">
        <f>"MATERIEL N°" &amp;$A$4</f>
        <v>MATERIEL N°3.1</v>
      </c>
      <c r="F4" s="3" t="s">
        <v>30</v>
      </c>
      <c r="G4" s="36" t="str">
        <f>+D4</f>
        <v>A COMPLETER</v>
      </c>
      <c r="H4" s="37"/>
      <c r="I4" s="37"/>
      <c r="J4" s="37"/>
      <c r="K4" s="37"/>
      <c r="L4" s="38"/>
    </row>
    <row r="5" spans="1:12" ht="17.100000000000001" customHeight="1">
      <c r="B5" s="3" t="s">
        <v>32</v>
      </c>
      <c r="C5" s="102" t="s">
        <v>123</v>
      </c>
      <c r="D5" s="102"/>
      <c r="E5" s="11" t="s">
        <v>32</v>
      </c>
      <c r="F5" s="109" t="str">
        <f>C5</f>
        <v>MFP LOCAL A4 COULEUR 20 PPM</v>
      </c>
      <c r="G5" s="110"/>
      <c r="H5" s="110"/>
      <c r="I5" s="110"/>
      <c r="J5" s="110"/>
      <c r="K5" s="110"/>
      <c r="L5" s="110"/>
    </row>
    <row r="6" spans="1:12" ht="17.100000000000001" customHeight="1">
      <c r="B6" s="3" t="s">
        <v>34</v>
      </c>
      <c r="C6" s="79"/>
      <c r="D6" s="81"/>
      <c r="E6" s="5"/>
      <c r="F6" s="5"/>
      <c r="G6" s="5"/>
    </row>
    <row r="7" spans="1:12" ht="17.100000000000001" customHeight="1">
      <c r="E7" s="76" t="s">
        <v>2</v>
      </c>
      <c r="F7" s="111"/>
      <c r="G7" s="111"/>
      <c r="H7" s="111"/>
      <c r="I7" s="111"/>
      <c r="J7" s="111"/>
      <c r="K7" s="111"/>
      <c r="L7" s="77"/>
    </row>
    <row r="8" spans="1:12" ht="17.100000000000001" customHeight="1">
      <c r="B8" s="22" t="s">
        <v>35</v>
      </c>
      <c r="C8" s="24" t="s">
        <v>36</v>
      </c>
      <c r="D8" s="24" t="s">
        <v>37</v>
      </c>
      <c r="E8" s="103"/>
      <c r="F8" s="103"/>
      <c r="G8" s="103"/>
      <c r="H8" s="103"/>
      <c r="I8" s="103"/>
      <c r="J8" s="103"/>
      <c r="K8" s="103"/>
      <c r="L8" s="103"/>
    </row>
    <row r="9" spans="1:12" ht="24" customHeight="1">
      <c r="B9" s="3" t="s">
        <v>38</v>
      </c>
      <c r="C9" s="1">
        <v>20</v>
      </c>
      <c r="D9" s="1"/>
      <c r="F9" s="22" t="s">
        <v>39</v>
      </c>
      <c r="G9" s="24" t="s">
        <v>36</v>
      </c>
      <c r="H9" s="92" t="s">
        <v>37</v>
      </c>
      <c r="I9" s="92"/>
      <c r="J9" s="92"/>
      <c r="K9" s="92"/>
      <c r="L9" s="92"/>
    </row>
    <row r="10" spans="1:12" ht="22.5" customHeight="1">
      <c r="B10" s="3" t="s">
        <v>57</v>
      </c>
      <c r="C10" s="1">
        <v>20</v>
      </c>
      <c r="D10" s="1"/>
      <c r="E10" s="115" t="s">
        <v>41</v>
      </c>
      <c r="F10" s="3" t="s">
        <v>67</v>
      </c>
      <c r="G10" s="1">
        <v>250</v>
      </c>
      <c r="H10" s="88"/>
      <c r="I10" s="89"/>
      <c r="J10" s="89"/>
      <c r="K10" s="89"/>
      <c r="L10" s="90"/>
    </row>
    <row r="11" spans="1:12" ht="27.75" customHeight="1">
      <c r="B11" s="3" t="s">
        <v>59</v>
      </c>
      <c r="C11" s="1" t="s">
        <v>60</v>
      </c>
      <c r="D11" s="47" t="s">
        <v>61</v>
      </c>
      <c r="E11" s="116"/>
      <c r="F11" s="29" t="s">
        <v>45</v>
      </c>
      <c r="G11" s="1">
        <v>250</v>
      </c>
      <c r="H11" s="83"/>
      <c r="I11" s="84"/>
      <c r="J11" s="84"/>
      <c r="K11" s="84"/>
      <c r="L11" s="85"/>
    </row>
    <row r="12" spans="1:12" ht="24" customHeight="1">
      <c r="B12" s="3" t="s">
        <v>40</v>
      </c>
      <c r="C12" s="1">
        <v>512</v>
      </c>
      <c r="D12" s="1"/>
      <c r="E12" s="41" t="s">
        <v>62</v>
      </c>
      <c r="F12" s="3" t="s">
        <v>11</v>
      </c>
      <c r="G12" s="20" t="s">
        <v>63</v>
      </c>
      <c r="H12" s="108"/>
      <c r="I12" s="108"/>
      <c r="J12" s="108"/>
      <c r="K12" s="108"/>
      <c r="L12" s="108"/>
    </row>
    <row r="13" spans="1:12" ht="24.75" customHeight="1">
      <c r="B13" s="3" t="s">
        <v>43</v>
      </c>
      <c r="C13" s="1" t="s">
        <v>44</v>
      </c>
      <c r="D13" s="3"/>
      <c r="E13" s="41" t="s">
        <v>64</v>
      </c>
      <c r="F13" s="3" t="s">
        <v>65</v>
      </c>
      <c r="G13" s="20" t="s">
        <v>63</v>
      </c>
      <c r="H13" s="108"/>
      <c r="I13" s="108"/>
      <c r="J13" s="108"/>
      <c r="K13" s="108"/>
      <c r="L13" s="108"/>
    </row>
    <row r="14" spans="1:12" ht="25.5" customHeight="1">
      <c r="B14" s="3" t="s">
        <v>46</v>
      </c>
      <c r="C14" s="1" t="s">
        <v>44</v>
      </c>
      <c r="D14" s="3"/>
      <c r="E14" s="41" t="s">
        <v>76</v>
      </c>
      <c r="F14" s="3" t="s">
        <v>124</v>
      </c>
      <c r="G14" s="20" t="s">
        <v>63</v>
      </c>
      <c r="H14" s="108"/>
      <c r="I14" s="108"/>
      <c r="J14" s="108"/>
      <c r="K14" s="108"/>
      <c r="L14" s="108"/>
    </row>
    <row r="15" spans="1:12" ht="23.25" customHeight="1">
      <c r="B15" s="3" t="s">
        <v>47</v>
      </c>
      <c r="C15" s="1" t="s">
        <v>44</v>
      </c>
      <c r="D15" s="3"/>
      <c r="E15" s="19"/>
      <c r="F15" s="19"/>
      <c r="G15" s="19"/>
      <c r="H15" s="19"/>
      <c r="I15" s="19"/>
      <c r="J15" s="19"/>
      <c r="K15" s="19"/>
      <c r="L15" s="19"/>
    </row>
    <row r="16" spans="1:12" ht="17.100000000000001" customHeight="1">
      <c r="E16" s="19"/>
      <c r="F16" s="19"/>
      <c r="G16" s="19"/>
      <c r="H16" s="19"/>
      <c r="I16" s="19"/>
      <c r="J16" s="19"/>
      <c r="K16" s="19"/>
      <c r="L16" s="19"/>
    </row>
    <row r="17" spans="2:12" ht="17.100000000000001" customHeight="1">
      <c r="B17" s="22" t="s">
        <v>48</v>
      </c>
      <c r="C17" s="24" t="s">
        <v>36</v>
      </c>
      <c r="D17" s="32" t="s">
        <v>37</v>
      </c>
      <c r="E17" s="39"/>
      <c r="F17" s="39"/>
      <c r="G17" s="19"/>
      <c r="H17" s="19"/>
      <c r="I17" s="19"/>
      <c r="J17" s="19"/>
      <c r="K17" s="19"/>
      <c r="L17" s="19"/>
    </row>
    <row r="18" spans="2:12" ht="17.100000000000001" customHeight="1">
      <c r="B18" s="3" t="s">
        <v>68</v>
      </c>
      <c r="C18" s="1">
        <v>250</v>
      </c>
      <c r="D18" s="1"/>
      <c r="E18" s="40"/>
      <c r="F18" s="40"/>
      <c r="G18" s="19"/>
      <c r="H18" s="19"/>
      <c r="I18" s="19"/>
      <c r="J18" s="19"/>
      <c r="K18" s="19"/>
      <c r="L18" s="19"/>
    </row>
    <row r="19" spans="2:12">
      <c r="B19" s="3" t="s">
        <v>69</v>
      </c>
      <c r="C19" s="1">
        <v>1</v>
      </c>
      <c r="D19" s="1"/>
      <c r="E19" s="104"/>
      <c r="F19" s="104"/>
      <c r="G19" s="19"/>
      <c r="H19" s="19"/>
      <c r="I19" s="19"/>
      <c r="J19" s="19"/>
      <c r="K19" s="19"/>
      <c r="L19" s="19"/>
    </row>
    <row r="20" spans="2:12" ht="17.100000000000001" customHeight="1">
      <c r="B20" s="3" t="s">
        <v>50</v>
      </c>
      <c r="C20" s="1">
        <v>251</v>
      </c>
      <c r="D20" s="1"/>
      <c r="E20" s="117" t="s">
        <v>125</v>
      </c>
      <c r="F20" s="94"/>
      <c r="G20" s="94"/>
      <c r="H20" s="94"/>
      <c r="I20" s="94"/>
      <c r="J20" s="94"/>
      <c r="K20" s="94"/>
      <c r="L20" s="95"/>
    </row>
    <row r="21" spans="2:12" ht="17.100000000000001" customHeight="1">
      <c r="E21" s="96"/>
      <c r="F21" s="97"/>
      <c r="G21" s="97"/>
      <c r="H21" s="97"/>
      <c r="I21" s="97"/>
      <c r="J21" s="97"/>
      <c r="K21" s="97"/>
      <c r="L21" s="98"/>
    </row>
    <row r="22" spans="2:12" ht="17.100000000000001" customHeight="1">
      <c r="B22" s="22" t="s">
        <v>52</v>
      </c>
      <c r="C22" s="24" t="s">
        <v>53</v>
      </c>
      <c r="D22" s="24" t="s">
        <v>37</v>
      </c>
      <c r="E22" s="96"/>
      <c r="F22" s="97"/>
      <c r="G22" s="97"/>
      <c r="H22" s="97"/>
      <c r="I22" s="97"/>
      <c r="J22" s="97"/>
      <c r="K22" s="97"/>
      <c r="L22" s="98"/>
    </row>
    <row r="23" spans="2:12" ht="17.100000000000001" customHeight="1">
      <c r="B23" s="105" t="s">
        <v>54</v>
      </c>
      <c r="C23" s="106" t="s">
        <v>55</v>
      </c>
      <c r="D23" s="108"/>
      <c r="E23" s="96"/>
      <c r="F23" s="97"/>
      <c r="G23" s="97"/>
      <c r="H23" s="97"/>
      <c r="I23" s="97"/>
      <c r="J23" s="97"/>
      <c r="K23" s="97"/>
      <c r="L23" s="98"/>
    </row>
    <row r="24" spans="2:12" ht="17.100000000000001" customHeight="1">
      <c r="B24" s="105"/>
      <c r="C24" s="106"/>
      <c r="D24" s="108"/>
      <c r="E24" s="96"/>
      <c r="F24" s="97"/>
      <c r="G24" s="97"/>
      <c r="H24" s="97"/>
      <c r="I24" s="97"/>
      <c r="J24" s="97"/>
      <c r="K24" s="97"/>
      <c r="L24" s="98"/>
    </row>
    <row r="25" spans="2:12" ht="17.100000000000001" customHeight="1">
      <c r="B25" s="107" t="s">
        <v>56</v>
      </c>
      <c r="C25" s="106" t="s">
        <v>55</v>
      </c>
      <c r="D25" s="108"/>
      <c r="E25" s="96"/>
      <c r="F25" s="97"/>
      <c r="G25" s="97"/>
      <c r="H25" s="97"/>
      <c r="I25" s="97"/>
      <c r="J25" s="97"/>
      <c r="K25" s="97"/>
      <c r="L25" s="98"/>
    </row>
    <row r="26" spans="2:12" ht="17.100000000000001" customHeight="1">
      <c r="B26" s="107"/>
      <c r="C26" s="106"/>
      <c r="D26" s="108"/>
      <c r="E26" s="99"/>
      <c r="F26" s="100"/>
      <c r="G26" s="100"/>
      <c r="H26" s="100"/>
      <c r="I26" s="100"/>
      <c r="J26" s="100"/>
      <c r="K26" s="100"/>
      <c r="L26" s="101"/>
    </row>
    <row r="27" spans="2:12" ht="17.100000000000001" customHeight="1">
      <c r="B27" s="33"/>
      <c r="C27" s="33"/>
      <c r="D27" s="33"/>
      <c r="E27" s="9"/>
      <c r="F27" s="9"/>
      <c r="G27" s="9"/>
      <c r="H27" s="9"/>
      <c r="I27" s="9"/>
      <c r="J27" s="9"/>
      <c r="K27" s="9"/>
      <c r="L27" s="9"/>
    </row>
    <row r="28" spans="2:12" ht="17.100000000000001" customHeight="1">
      <c r="B28" s="33"/>
      <c r="C28" s="33"/>
      <c r="D28" s="33"/>
      <c r="E28" s="9"/>
      <c r="F28" s="9"/>
      <c r="G28" s="9"/>
      <c r="H28" s="9"/>
      <c r="I28" s="9"/>
      <c r="J28" s="9"/>
      <c r="K28" s="9"/>
      <c r="L28" s="9"/>
    </row>
    <row r="29" spans="2:12" ht="17.100000000000001" customHeight="1">
      <c r="B29" s="33"/>
      <c r="C29" s="33"/>
      <c r="D29" s="33"/>
      <c r="E29" s="9"/>
      <c r="F29" s="9"/>
      <c r="G29" s="9"/>
      <c r="H29" s="9"/>
      <c r="I29" s="9"/>
      <c r="J29" s="9"/>
      <c r="K29" s="9"/>
      <c r="L29" s="9"/>
    </row>
    <row r="30" spans="2:12" ht="17.100000000000001" customHeight="1">
      <c r="B30" s="33"/>
      <c r="C30" s="33"/>
      <c r="D30" s="33"/>
      <c r="E30" s="9"/>
      <c r="F30" s="9"/>
      <c r="G30" s="9"/>
      <c r="H30" s="9"/>
      <c r="I30" s="9"/>
      <c r="J30" s="9"/>
      <c r="K30" s="9"/>
      <c r="L30" s="9"/>
    </row>
    <row r="31" spans="2:12" ht="17.100000000000001" customHeight="1">
      <c r="B31" s="33"/>
      <c r="C31" s="33"/>
      <c r="D31" s="33"/>
      <c r="E31" s="9"/>
      <c r="F31" s="9"/>
      <c r="G31" s="9"/>
      <c r="H31" s="9"/>
      <c r="I31" s="9"/>
      <c r="J31" s="9"/>
      <c r="K31" s="9"/>
      <c r="L31" s="9"/>
    </row>
    <row r="32" spans="2:12" ht="17.100000000000001" customHeight="1">
      <c r="E32" s="9"/>
      <c r="F32" s="9"/>
      <c r="G32" s="9"/>
      <c r="H32" s="9"/>
      <c r="I32" s="9"/>
      <c r="J32" s="9"/>
      <c r="K32" s="9"/>
      <c r="L32" s="9"/>
    </row>
    <row r="33" spans="5:12">
      <c r="E33" s="9"/>
      <c r="F33" s="9"/>
      <c r="G33" s="9"/>
      <c r="H33" s="9"/>
      <c r="I33" s="9"/>
      <c r="J33" s="9"/>
      <c r="K33" s="9"/>
      <c r="L33" s="9"/>
    </row>
  </sheetData>
  <mergeCells count="23">
    <mergeCell ref="B1:D1"/>
    <mergeCell ref="E1:L1"/>
    <mergeCell ref="B2:D2"/>
    <mergeCell ref="E2:L2"/>
    <mergeCell ref="C5:D5"/>
    <mergeCell ref="F5:L5"/>
    <mergeCell ref="C6:D6"/>
    <mergeCell ref="E7:L7"/>
    <mergeCell ref="E8:L8"/>
    <mergeCell ref="H9:L9"/>
    <mergeCell ref="E10:E11"/>
    <mergeCell ref="H10:L11"/>
    <mergeCell ref="B25:B26"/>
    <mergeCell ref="C25:C26"/>
    <mergeCell ref="D25:D26"/>
    <mergeCell ref="H12:L12"/>
    <mergeCell ref="H13:L13"/>
    <mergeCell ref="E19:F19"/>
    <mergeCell ref="E20:L26"/>
    <mergeCell ref="B23:B24"/>
    <mergeCell ref="C23:C24"/>
    <mergeCell ref="D23:D24"/>
    <mergeCell ref="H14:L14"/>
  </mergeCells>
  <phoneticPr fontId="16" type="noConversion"/>
  <printOptions horizontalCentered="1" verticalCentered="1"/>
  <pageMargins left="0.19791666666666666" right="0.23622047244094491"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9" tint="-0.499984740745262"/>
  </sheetPr>
  <dimension ref="A1:L33"/>
  <sheetViews>
    <sheetView showGridLines="0" view="pageLayout" topLeftCell="A3" zoomScale="80" zoomScalePageLayoutView="80" workbookViewId="0">
      <selection activeCell="B13" sqref="B13"/>
    </sheetView>
  </sheetViews>
  <sheetFormatPr baseColWidth="10" defaultColWidth="53.7109375" defaultRowHeight="15"/>
  <cols>
    <col min="1" max="1" width="4.140625" style="2" bestFit="1" customWidth="1"/>
    <col min="2" max="2" width="40.42578125" style="2" customWidth="1"/>
    <col min="3" max="3" width="14.85546875" style="2" bestFit="1" customWidth="1"/>
    <col min="4" max="4" width="80.7109375" style="2" customWidth="1"/>
    <col min="5" max="5" width="13.28515625" style="2" customWidth="1"/>
    <col min="6" max="6" width="43" style="2" customWidth="1"/>
    <col min="7" max="7" width="16.85546875" style="2" bestFit="1" customWidth="1"/>
    <col min="8" max="12" width="12.5703125" style="2" customWidth="1"/>
    <col min="13" max="16384" width="53.7109375" style="2"/>
  </cols>
  <sheetData>
    <row r="1" spans="1:12" ht="17.100000000000001" customHeight="1">
      <c r="B1" s="91" t="str">
        <f>Accueil!A7</f>
        <v>AO/WINFERM-1</v>
      </c>
      <c r="C1" s="91"/>
      <c r="D1" s="91"/>
      <c r="E1" s="91" t="str">
        <f>Accueil!A7</f>
        <v>AO/WINFERM-1</v>
      </c>
      <c r="F1" s="91"/>
      <c r="G1" s="91"/>
      <c r="H1" s="91"/>
      <c r="I1" s="91"/>
      <c r="J1" s="91"/>
      <c r="K1" s="91"/>
      <c r="L1" s="91"/>
    </row>
    <row r="2" spans="1:12" ht="17.100000000000001" customHeight="1">
      <c r="B2" s="87" t="s">
        <v>1</v>
      </c>
      <c r="C2" s="87"/>
      <c r="D2" s="87"/>
      <c r="E2" s="87" t="str">
        <f>Accueil!B10</f>
        <v>Grille technique</v>
      </c>
      <c r="F2" s="87"/>
      <c r="G2" s="87"/>
      <c r="H2" s="87"/>
      <c r="I2" s="87"/>
      <c r="J2" s="87"/>
      <c r="K2" s="87"/>
      <c r="L2" s="87"/>
    </row>
    <row r="3" spans="1:12" ht="17.100000000000001" customHeight="1" thickBot="1"/>
    <row r="4" spans="1:12" ht="17.100000000000001" customHeight="1" thickBot="1">
      <c r="A4" s="6">
        <v>3</v>
      </c>
      <c r="B4" s="26" t="str">
        <f>"MATERIEL N°" &amp;$A$4</f>
        <v>MATERIEL N°3</v>
      </c>
      <c r="C4" s="3" t="s">
        <v>30</v>
      </c>
      <c r="D4" s="23" t="s">
        <v>31</v>
      </c>
      <c r="E4" s="25" t="str">
        <f>"MATERIEL N°" &amp;$A$4</f>
        <v>MATERIEL N°3</v>
      </c>
      <c r="F4" s="3" t="s">
        <v>30</v>
      </c>
      <c r="G4" s="36" t="str">
        <f>+D4</f>
        <v>A COMPLETER</v>
      </c>
      <c r="H4" s="37"/>
      <c r="I4" s="37"/>
      <c r="J4" s="37"/>
      <c r="K4" s="37"/>
      <c r="L4" s="38"/>
    </row>
    <row r="5" spans="1:12" ht="17.100000000000001" customHeight="1">
      <c r="B5" s="3" t="s">
        <v>32</v>
      </c>
      <c r="C5" s="102" t="s">
        <v>123</v>
      </c>
      <c r="D5" s="102"/>
      <c r="E5" s="11" t="s">
        <v>32</v>
      </c>
      <c r="F5" s="109" t="str">
        <f>C5</f>
        <v>MFP LOCAL A4 COULEUR 20 PPM</v>
      </c>
      <c r="G5" s="110"/>
      <c r="H5" s="110"/>
      <c r="I5" s="110"/>
      <c r="J5" s="110"/>
      <c r="K5" s="110"/>
      <c r="L5" s="110"/>
    </row>
    <row r="6" spans="1:12" ht="17.100000000000001" customHeight="1">
      <c r="B6" s="3" t="s">
        <v>34</v>
      </c>
      <c r="C6" s="79"/>
      <c r="D6" s="81"/>
      <c r="E6" s="5"/>
      <c r="F6" s="5"/>
      <c r="G6" s="5"/>
    </row>
    <row r="7" spans="1:12" ht="17.100000000000001" customHeight="1">
      <c r="E7" s="76" t="s">
        <v>2</v>
      </c>
      <c r="F7" s="111"/>
      <c r="G7" s="111"/>
      <c r="H7" s="111"/>
      <c r="I7" s="111"/>
      <c r="J7" s="111"/>
      <c r="K7" s="111"/>
      <c r="L7" s="77"/>
    </row>
    <row r="8" spans="1:12" ht="17.100000000000001" customHeight="1">
      <c r="B8" s="22" t="s">
        <v>35</v>
      </c>
      <c r="C8" s="24" t="s">
        <v>36</v>
      </c>
      <c r="D8" s="24" t="s">
        <v>37</v>
      </c>
      <c r="E8" s="103"/>
      <c r="F8" s="103"/>
      <c r="G8" s="103"/>
      <c r="H8" s="103"/>
      <c r="I8" s="103"/>
      <c r="J8" s="103"/>
      <c r="K8" s="103"/>
      <c r="L8" s="103"/>
    </row>
    <row r="9" spans="1:12" ht="24" customHeight="1">
      <c r="B9" s="3" t="s">
        <v>38</v>
      </c>
      <c r="C9" s="1">
        <v>20</v>
      </c>
      <c r="D9" s="1"/>
      <c r="F9" s="22" t="s">
        <v>39</v>
      </c>
      <c r="G9" s="24" t="s">
        <v>36</v>
      </c>
      <c r="H9" s="92" t="s">
        <v>37</v>
      </c>
      <c r="I9" s="92"/>
      <c r="J9" s="92"/>
      <c r="K9" s="92"/>
      <c r="L9" s="92"/>
    </row>
    <row r="10" spans="1:12" ht="22.5" customHeight="1">
      <c r="B10" s="3" t="s">
        <v>57</v>
      </c>
      <c r="C10" s="1">
        <v>20</v>
      </c>
      <c r="D10" s="1"/>
      <c r="E10" s="115" t="s">
        <v>41</v>
      </c>
      <c r="F10" s="3" t="s">
        <v>67</v>
      </c>
      <c r="G10" s="1">
        <v>250</v>
      </c>
      <c r="H10" s="88"/>
      <c r="I10" s="89"/>
      <c r="J10" s="89"/>
      <c r="K10" s="89"/>
      <c r="L10" s="90"/>
    </row>
    <row r="11" spans="1:12" ht="27.75" customHeight="1">
      <c r="B11" s="3" t="s">
        <v>59</v>
      </c>
      <c r="C11" s="1" t="s">
        <v>60</v>
      </c>
      <c r="D11" s="47" t="s">
        <v>61</v>
      </c>
      <c r="E11" s="116"/>
      <c r="F11" s="29" t="s">
        <v>45</v>
      </c>
      <c r="G11" s="1">
        <v>250</v>
      </c>
      <c r="H11" s="83"/>
      <c r="I11" s="84"/>
      <c r="J11" s="84"/>
      <c r="K11" s="84"/>
      <c r="L11" s="85"/>
    </row>
    <row r="12" spans="1:12" ht="24" customHeight="1">
      <c r="B12" s="3" t="s">
        <v>40</v>
      </c>
      <c r="C12" s="1">
        <v>512</v>
      </c>
      <c r="D12" s="1"/>
      <c r="E12" s="41" t="s">
        <v>62</v>
      </c>
      <c r="F12" s="3" t="s">
        <v>11</v>
      </c>
      <c r="G12" s="20" t="s">
        <v>63</v>
      </c>
      <c r="H12" s="108"/>
      <c r="I12" s="108"/>
      <c r="J12" s="108"/>
      <c r="K12" s="108"/>
      <c r="L12" s="108"/>
    </row>
    <row r="13" spans="1:12" ht="24.75" customHeight="1">
      <c r="B13" s="3" t="s">
        <v>43</v>
      </c>
      <c r="C13" s="1" t="s">
        <v>44</v>
      </c>
      <c r="D13" s="3"/>
      <c r="E13" s="41" t="s">
        <v>64</v>
      </c>
      <c r="F13" s="3" t="s">
        <v>65</v>
      </c>
      <c r="G13" s="20" t="s">
        <v>63</v>
      </c>
      <c r="H13" s="108"/>
      <c r="I13" s="108"/>
      <c r="J13" s="108"/>
      <c r="K13" s="108"/>
      <c r="L13" s="108"/>
    </row>
    <row r="14" spans="1:12" ht="25.5" customHeight="1">
      <c r="B14" s="3" t="s">
        <v>46</v>
      </c>
      <c r="C14" s="1" t="s">
        <v>44</v>
      </c>
      <c r="D14" s="3"/>
      <c r="E14" s="41" t="s">
        <v>76</v>
      </c>
      <c r="F14" s="3" t="s">
        <v>124</v>
      </c>
      <c r="G14" s="20" t="s">
        <v>63</v>
      </c>
      <c r="H14" s="108"/>
      <c r="I14" s="108"/>
      <c r="J14" s="108"/>
      <c r="K14" s="108"/>
      <c r="L14" s="108"/>
    </row>
    <row r="15" spans="1:12" ht="23.25" customHeight="1">
      <c r="B15" s="3" t="s">
        <v>47</v>
      </c>
      <c r="C15" s="1" t="s">
        <v>44</v>
      </c>
      <c r="D15" s="3"/>
      <c r="E15" s="19"/>
      <c r="F15" s="19"/>
      <c r="G15" s="19"/>
      <c r="H15" s="19"/>
      <c r="I15" s="19"/>
      <c r="J15" s="19"/>
      <c r="K15" s="19"/>
      <c r="L15" s="19"/>
    </row>
    <row r="16" spans="1:12" ht="17.100000000000001" customHeight="1">
      <c r="E16" s="19"/>
      <c r="F16" s="19"/>
      <c r="G16" s="19"/>
      <c r="H16" s="19"/>
      <c r="I16" s="19"/>
      <c r="J16" s="19"/>
      <c r="K16" s="19"/>
      <c r="L16" s="19"/>
    </row>
    <row r="17" spans="2:12" ht="17.100000000000001" customHeight="1">
      <c r="B17" s="22" t="s">
        <v>48</v>
      </c>
      <c r="C17" s="24" t="s">
        <v>36</v>
      </c>
      <c r="D17" s="32" t="s">
        <v>37</v>
      </c>
      <c r="E17" s="39"/>
      <c r="F17" s="39"/>
      <c r="G17" s="19"/>
      <c r="H17" s="19"/>
      <c r="I17" s="19"/>
      <c r="J17" s="19"/>
      <c r="K17" s="19"/>
      <c r="L17" s="19"/>
    </row>
    <row r="18" spans="2:12" ht="17.100000000000001" customHeight="1">
      <c r="B18" s="3" t="s">
        <v>68</v>
      </c>
      <c r="C18" s="1">
        <v>250</v>
      </c>
      <c r="D18" s="1"/>
      <c r="E18" s="40"/>
      <c r="F18" s="40"/>
      <c r="G18" s="19"/>
      <c r="H18" s="19"/>
      <c r="I18" s="19"/>
      <c r="J18" s="19"/>
      <c r="K18" s="19"/>
      <c r="L18" s="19"/>
    </row>
    <row r="19" spans="2:12">
      <c r="B19" s="3" t="s">
        <v>69</v>
      </c>
      <c r="C19" s="1">
        <v>1</v>
      </c>
      <c r="D19" s="1"/>
      <c r="E19" s="104"/>
      <c r="F19" s="104"/>
      <c r="G19" s="19"/>
      <c r="H19" s="19"/>
      <c r="I19" s="19"/>
      <c r="J19" s="19"/>
      <c r="K19" s="19"/>
      <c r="L19" s="19"/>
    </row>
    <row r="20" spans="2:12" ht="17.100000000000001" customHeight="1">
      <c r="B20" s="3" t="s">
        <v>50</v>
      </c>
      <c r="C20" s="1">
        <v>251</v>
      </c>
      <c r="D20" s="1"/>
      <c r="E20" s="117" t="s">
        <v>126</v>
      </c>
      <c r="F20" s="94"/>
      <c r="G20" s="94"/>
      <c r="H20" s="94"/>
      <c r="I20" s="94"/>
      <c r="J20" s="94"/>
      <c r="K20" s="94"/>
      <c r="L20" s="95"/>
    </row>
    <row r="21" spans="2:12" ht="17.100000000000001" customHeight="1">
      <c r="E21" s="96"/>
      <c r="F21" s="97"/>
      <c r="G21" s="97"/>
      <c r="H21" s="97"/>
      <c r="I21" s="97"/>
      <c r="J21" s="97"/>
      <c r="K21" s="97"/>
      <c r="L21" s="98"/>
    </row>
    <row r="22" spans="2:12" ht="17.100000000000001" customHeight="1">
      <c r="B22" s="22" t="s">
        <v>52</v>
      </c>
      <c r="C22" s="24" t="s">
        <v>53</v>
      </c>
      <c r="D22" s="24" t="s">
        <v>37</v>
      </c>
      <c r="E22" s="96"/>
      <c r="F22" s="97"/>
      <c r="G22" s="97"/>
      <c r="H22" s="97"/>
      <c r="I22" s="97"/>
      <c r="J22" s="97"/>
      <c r="K22" s="97"/>
      <c r="L22" s="98"/>
    </row>
    <row r="23" spans="2:12" ht="17.100000000000001" customHeight="1">
      <c r="B23" s="105" t="s">
        <v>54</v>
      </c>
      <c r="C23" s="106" t="s">
        <v>55</v>
      </c>
      <c r="D23" s="108"/>
      <c r="E23" s="96"/>
      <c r="F23" s="97"/>
      <c r="G23" s="97"/>
      <c r="H23" s="97"/>
      <c r="I23" s="97"/>
      <c r="J23" s="97"/>
      <c r="K23" s="97"/>
      <c r="L23" s="98"/>
    </row>
    <row r="24" spans="2:12" ht="17.100000000000001" customHeight="1">
      <c r="B24" s="105"/>
      <c r="C24" s="106"/>
      <c r="D24" s="108"/>
      <c r="E24" s="96"/>
      <c r="F24" s="97"/>
      <c r="G24" s="97"/>
      <c r="H24" s="97"/>
      <c r="I24" s="97"/>
      <c r="J24" s="97"/>
      <c r="K24" s="97"/>
      <c r="L24" s="98"/>
    </row>
    <row r="25" spans="2:12" ht="17.100000000000001" customHeight="1">
      <c r="B25" s="107" t="s">
        <v>56</v>
      </c>
      <c r="C25" s="106" t="s">
        <v>55</v>
      </c>
      <c r="D25" s="108"/>
      <c r="E25" s="96"/>
      <c r="F25" s="97"/>
      <c r="G25" s="97"/>
      <c r="H25" s="97"/>
      <c r="I25" s="97"/>
      <c r="J25" s="97"/>
      <c r="K25" s="97"/>
      <c r="L25" s="98"/>
    </row>
    <row r="26" spans="2:12" ht="17.100000000000001" customHeight="1">
      <c r="B26" s="107"/>
      <c r="C26" s="106"/>
      <c r="D26" s="108"/>
      <c r="E26" s="99"/>
      <c r="F26" s="100"/>
      <c r="G26" s="100"/>
      <c r="H26" s="100"/>
      <c r="I26" s="100"/>
      <c r="J26" s="100"/>
      <c r="K26" s="100"/>
      <c r="L26" s="101"/>
    </row>
    <row r="27" spans="2:12" ht="17.100000000000001" customHeight="1">
      <c r="B27" s="33"/>
      <c r="C27" s="33"/>
      <c r="D27" s="33"/>
      <c r="E27" s="9"/>
      <c r="F27" s="9"/>
      <c r="G27" s="9"/>
      <c r="H27" s="9"/>
      <c r="I27" s="9"/>
      <c r="J27" s="9"/>
      <c r="K27" s="9"/>
      <c r="L27" s="9"/>
    </row>
    <row r="28" spans="2:12" ht="17.100000000000001" customHeight="1">
      <c r="B28" s="33"/>
      <c r="C28" s="33"/>
      <c r="D28" s="33"/>
      <c r="E28" s="9"/>
      <c r="F28" s="9"/>
      <c r="G28" s="9"/>
      <c r="H28" s="9"/>
      <c r="I28" s="9"/>
      <c r="J28" s="9"/>
      <c r="K28" s="9"/>
      <c r="L28" s="9"/>
    </row>
    <row r="29" spans="2:12" ht="17.100000000000001" customHeight="1">
      <c r="B29" s="33"/>
      <c r="C29" s="33"/>
      <c r="D29" s="33"/>
      <c r="E29" s="9"/>
      <c r="F29" s="9"/>
      <c r="G29" s="9"/>
      <c r="H29" s="9"/>
      <c r="I29" s="9"/>
      <c r="J29" s="9"/>
      <c r="K29" s="9"/>
      <c r="L29" s="9"/>
    </row>
    <row r="30" spans="2:12" ht="17.100000000000001" customHeight="1">
      <c r="B30" s="33"/>
      <c r="C30" s="33"/>
      <c r="D30" s="33"/>
      <c r="E30" s="9"/>
      <c r="F30" s="9"/>
      <c r="G30" s="9"/>
      <c r="H30" s="9"/>
      <c r="I30" s="9"/>
      <c r="J30" s="9"/>
      <c r="K30" s="9"/>
      <c r="L30" s="9"/>
    </row>
    <row r="31" spans="2:12" ht="17.100000000000001" customHeight="1">
      <c r="B31" s="33"/>
      <c r="C31" s="33"/>
      <c r="D31" s="33"/>
      <c r="E31" s="9"/>
      <c r="F31" s="9"/>
      <c r="G31" s="9"/>
      <c r="H31" s="9"/>
      <c r="I31" s="9"/>
      <c r="J31" s="9"/>
      <c r="K31" s="9"/>
      <c r="L31" s="9"/>
    </row>
    <row r="32" spans="2:12" ht="17.100000000000001" customHeight="1">
      <c r="E32" s="9"/>
      <c r="F32" s="9"/>
      <c r="G32" s="9"/>
      <c r="H32" s="9"/>
      <c r="I32" s="9"/>
      <c r="J32" s="9"/>
      <c r="K32" s="9"/>
      <c r="L32" s="9"/>
    </row>
    <row r="33" spans="5:12">
      <c r="E33" s="9"/>
      <c r="F33" s="9"/>
      <c r="G33" s="9"/>
      <c r="H33" s="9"/>
      <c r="I33" s="9"/>
      <c r="J33" s="9"/>
      <c r="K33" s="9"/>
      <c r="L33" s="9"/>
    </row>
  </sheetData>
  <mergeCells count="23">
    <mergeCell ref="H14:L14"/>
    <mergeCell ref="H12:L12"/>
    <mergeCell ref="H13:L13"/>
    <mergeCell ref="E19:F19"/>
    <mergeCell ref="E20:L26"/>
    <mergeCell ref="B23:B24"/>
    <mergeCell ref="C23:C24"/>
    <mergeCell ref="D23:D24"/>
    <mergeCell ref="B25:B26"/>
    <mergeCell ref="C25:C26"/>
    <mergeCell ref="D25:D26"/>
    <mergeCell ref="C6:D6"/>
    <mergeCell ref="E7:L7"/>
    <mergeCell ref="E8:L8"/>
    <mergeCell ref="H9:L9"/>
    <mergeCell ref="E10:E11"/>
    <mergeCell ref="H10:L11"/>
    <mergeCell ref="B1:D1"/>
    <mergeCell ref="E1:L1"/>
    <mergeCell ref="B2:D2"/>
    <mergeCell ref="E2:L2"/>
    <mergeCell ref="C5:D5"/>
    <mergeCell ref="F5:L5"/>
  </mergeCells>
  <phoneticPr fontId="16" type="noConversion"/>
  <printOptions horizontalCentered="1" verticalCentered="1"/>
  <pageMargins left="0.19791666666666666" right="0.23622047244094491" top="0.3937007874015748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codeName="Feuil12">
    <tabColor theme="9" tint="-0.499984740745262"/>
  </sheetPr>
  <dimension ref="A1:L32"/>
  <sheetViews>
    <sheetView showGridLines="0" view="pageLayout" zoomScale="80" zoomScalePageLayoutView="80" workbookViewId="0">
      <selection activeCell="B12" sqref="B12"/>
    </sheetView>
  </sheetViews>
  <sheetFormatPr baseColWidth="10" defaultColWidth="53.7109375" defaultRowHeight="15"/>
  <cols>
    <col min="1" max="1" width="4.140625" style="2" bestFit="1" customWidth="1"/>
    <col min="2" max="2" width="40.42578125" style="2" customWidth="1"/>
    <col min="3" max="3" width="14.85546875" style="2" bestFit="1" customWidth="1"/>
    <col min="4" max="4" width="80.7109375" style="2" customWidth="1"/>
    <col min="5" max="5" width="13.28515625" style="2" customWidth="1"/>
    <col min="6" max="6" width="43" style="2" customWidth="1"/>
    <col min="7" max="7" width="16.85546875" style="2" bestFit="1" customWidth="1"/>
    <col min="8" max="12" width="12.5703125" style="2" customWidth="1"/>
    <col min="13" max="16384" width="53.7109375" style="2"/>
  </cols>
  <sheetData>
    <row r="1" spans="1:12" ht="17.100000000000001" customHeight="1">
      <c r="B1" s="91" t="str">
        <f>Accueil!A7</f>
        <v>AO/WINFERM-1</v>
      </c>
      <c r="C1" s="91"/>
      <c r="D1" s="91"/>
      <c r="E1" s="91" t="str">
        <f>Accueil!A7</f>
        <v>AO/WINFERM-1</v>
      </c>
      <c r="F1" s="91"/>
      <c r="G1" s="91"/>
      <c r="H1" s="91"/>
      <c r="I1" s="91"/>
      <c r="J1" s="91"/>
      <c r="K1" s="91"/>
      <c r="L1" s="91"/>
    </row>
    <row r="2" spans="1:12" ht="17.100000000000001" customHeight="1">
      <c r="B2" s="87" t="s">
        <v>1</v>
      </c>
      <c r="C2" s="87"/>
      <c r="D2" s="87"/>
      <c r="E2" s="87" t="str">
        <f>Accueil!B10</f>
        <v>Grille technique</v>
      </c>
      <c r="F2" s="87"/>
      <c r="G2" s="87"/>
      <c r="H2" s="87"/>
      <c r="I2" s="87"/>
      <c r="J2" s="87"/>
      <c r="K2" s="87"/>
      <c r="L2" s="87"/>
    </row>
    <row r="3" spans="1:12" ht="17.100000000000001" customHeight="1" thickBot="1"/>
    <row r="4" spans="1:12" ht="17.100000000000001" customHeight="1" thickBot="1">
      <c r="A4" s="6">
        <v>4</v>
      </c>
      <c r="B4" s="26" t="str">
        <f>"MATERIEL N°" &amp;$A$4</f>
        <v>MATERIEL N°4</v>
      </c>
      <c r="C4" s="3" t="s">
        <v>30</v>
      </c>
      <c r="D4" s="23" t="s">
        <v>31</v>
      </c>
      <c r="E4" s="25" t="str">
        <f>"MATERIEL N°" &amp;$A$4</f>
        <v>MATERIEL N°4</v>
      </c>
      <c r="F4" s="3" t="s">
        <v>30</v>
      </c>
      <c r="G4" s="36" t="str">
        <f>+D4</f>
        <v>A COMPLETER</v>
      </c>
      <c r="H4" s="37"/>
      <c r="I4" s="37"/>
      <c r="J4" s="37"/>
      <c r="K4" s="37"/>
      <c r="L4" s="38"/>
    </row>
    <row r="5" spans="1:12" ht="17.100000000000001" customHeight="1">
      <c r="B5" s="3" t="s">
        <v>32</v>
      </c>
      <c r="C5" s="102" t="s">
        <v>66</v>
      </c>
      <c r="D5" s="102"/>
      <c r="E5" s="11" t="s">
        <v>32</v>
      </c>
      <c r="F5" s="109" t="str">
        <f>C5</f>
        <v>MFP LOCAL A4 COULEUR 25 PPM</v>
      </c>
      <c r="G5" s="110"/>
      <c r="H5" s="110"/>
      <c r="I5" s="110"/>
      <c r="J5" s="110"/>
      <c r="K5" s="110"/>
      <c r="L5" s="110"/>
    </row>
    <row r="6" spans="1:12" ht="17.100000000000001" customHeight="1">
      <c r="B6" s="3" t="s">
        <v>34</v>
      </c>
      <c r="C6" s="79"/>
      <c r="D6" s="81"/>
      <c r="E6" s="5"/>
      <c r="F6" s="5"/>
      <c r="G6" s="5"/>
    </row>
    <row r="7" spans="1:12" ht="17.100000000000001" customHeight="1">
      <c r="E7" s="76" t="s">
        <v>2</v>
      </c>
      <c r="F7" s="111"/>
      <c r="G7" s="111"/>
      <c r="H7" s="111"/>
      <c r="I7" s="111"/>
      <c r="J7" s="111"/>
      <c r="K7" s="111"/>
      <c r="L7" s="77"/>
    </row>
    <row r="8" spans="1:12" ht="17.100000000000001" customHeight="1">
      <c r="B8" s="22" t="s">
        <v>35</v>
      </c>
      <c r="C8" s="24" t="s">
        <v>36</v>
      </c>
      <c r="D8" s="24" t="s">
        <v>37</v>
      </c>
      <c r="E8" s="103"/>
      <c r="F8" s="103"/>
      <c r="G8" s="103"/>
      <c r="H8" s="103"/>
      <c r="I8" s="103"/>
      <c r="J8" s="103"/>
      <c r="K8" s="103"/>
      <c r="L8" s="103"/>
    </row>
    <row r="9" spans="1:12" ht="24" customHeight="1">
      <c r="B9" s="3" t="s">
        <v>38</v>
      </c>
      <c r="C9" s="1">
        <v>25</v>
      </c>
      <c r="D9" s="1"/>
      <c r="F9" s="22" t="s">
        <v>39</v>
      </c>
      <c r="G9" s="24" t="s">
        <v>36</v>
      </c>
      <c r="H9" s="92" t="s">
        <v>37</v>
      </c>
      <c r="I9" s="92"/>
      <c r="J9" s="92"/>
      <c r="K9" s="92"/>
      <c r="L9" s="92"/>
    </row>
    <row r="10" spans="1:12" ht="24.75" customHeight="1">
      <c r="B10" s="3" t="s">
        <v>57</v>
      </c>
      <c r="C10" s="10">
        <v>25</v>
      </c>
      <c r="D10" s="10"/>
      <c r="E10" s="115" t="s">
        <v>41</v>
      </c>
      <c r="F10" s="3" t="s">
        <v>42</v>
      </c>
      <c r="G10" s="118">
        <v>500</v>
      </c>
      <c r="H10" s="88"/>
      <c r="I10" s="89"/>
      <c r="J10" s="89"/>
      <c r="K10" s="89"/>
      <c r="L10" s="90"/>
    </row>
    <row r="11" spans="1:12" ht="27.75" customHeight="1">
      <c r="B11" s="3" t="s">
        <v>59</v>
      </c>
      <c r="C11" s="1" t="s">
        <v>60</v>
      </c>
      <c r="D11" s="34" t="s">
        <v>61</v>
      </c>
      <c r="E11" s="116"/>
      <c r="F11" s="29" t="s">
        <v>45</v>
      </c>
      <c r="G11" s="119"/>
      <c r="H11" s="83"/>
      <c r="I11" s="84"/>
      <c r="J11" s="84"/>
      <c r="K11" s="84"/>
      <c r="L11" s="85"/>
    </row>
    <row r="12" spans="1:12" ht="24.75" customHeight="1">
      <c r="B12" s="3" t="s">
        <v>40</v>
      </c>
      <c r="C12" s="1">
        <v>512</v>
      </c>
      <c r="D12" s="1"/>
      <c r="E12" s="41" t="s">
        <v>127</v>
      </c>
      <c r="F12" s="3" t="s">
        <v>11</v>
      </c>
      <c r="G12" s="20" t="s">
        <v>63</v>
      </c>
      <c r="H12" s="108"/>
      <c r="I12" s="108"/>
      <c r="J12" s="108"/>
      <c r="K12" s="108"/>
      <c r="L12" s="108"/>
    </row>
    <row r="13" spans="1:12" ht="26.25" customHeight="1">
      <c r="B13" s="3" t="s">
        <v>43</v>
      </c>
      <c r="C13" s="1" t="s">
        <v>44</v>
      </c>
      <c r="D13" s="3"/>
      <c r="E13" s="41" t="s">
        <v>62</v>
      </c>
      <c r="F13" s="3" t="s">
        <v>65</v>
      </c>
      <c r="G13" s="20" t="s">
        <v>63</v>
      </c>
      <c r="H13" s="108"/>
      <c r="I13" s="108"/>
      <c r="J13" s="108"/>
      <c r="K13" s="108"/>
      <c r="L13" s="108"/>
    </row>
    <row r="14" spans="1:12" ht="24" customHeight="1">
      <c r="B14" s="3" t="s">
        <v>46</v>
      </c>
      <c r="C14" s="1" t="s">
        <v>44</v>
      </c>
      <c r="D14" s="3"/>
      <c r="E14" s="19"/>
      <c r="F14" s="19"/>
      <c r="G14" s="19"/>
      <c r="H14" s="19"/>
      <c r="I14" s="19"/>
      <c r="J14" s="19"/>
      <c r="K14" s="19"/>
      <c r="L14" s="19"/>
    </row>
    <row r="15" spans="1:12" ht="28.5" customHeight="1">
      <c r="B15" s="3" t="s">
        <v>47</v>
      </c>
      <c r="C15" s="1" t="s">
        <v>44</v>
      </c>
      <c r="D15" s="3"/>
      <c r="E15" s="19"/>
      <c r="F15" s="19"/>
      <c r="G15" s="19"/>
      <c r="H15" s="19"/>
      <c r="I15" s="19"/>
      <c r="J15" s="19"/>
      <c r="K15" s="19"/>
      <c r="L15" s="19"/>
    </row>
    <row r="16" spans="1:12" ht="17.100000000000001" customHeight="1">
      <c r="E16" s="39"/>
      <c r="F16" s="39"/>
      <c r="G16" s="19"/>
      <c r="H16" s="19"/>
      <c r="I16" s="19"/>
      <c r="J16" s="19"/>
      <c r="K16" s="19"/>
      <c r="L16" s="19"/>
    </row>
    <row r="17" spans="2:12" ht="17.100000000000001" customHeight="1">
      <c r="B17" s="22" t="s">
        <v>48</v>
      </c>
      <c r="C17" s="24" t="s">
        <v>36</v>
      </c>
      <c r="D17" s="32" t="s">
        <v>37</v>
      </c>
      <c r="E17" s="40"/>
      <c r="F17" s="40"/>
      <c r="G17" s="19"/>
      <c r="H17" s="19"/>
      <c r="I17" s="19"/>
      <c r="J17" s="19"/>
      <c r="K17" s="19"/>
      <c r="L17" s="19"/>
    </row>
    <row r="18" spans="2:12" ht="18.75" customHeight="1">
      <c r="B18" s="3" t="s">
        <v>42</v>
      </c>
      <c r="C18" s="1">
        <v>500</v>
      </c>
      <c r="D18" s="1"/>
      <c r="E18" s="104"/>
      <c r="F18" s="104"/>
      <c r="G18" s="19"/>
      <c r="H18" s="19"/>
      <c r="I18" s="19"/>
      <c r="J18" s="19"/>
      <c r="K18" s="19"/>
      <c r="L18" s="19"/>
    </row>
    <row r="19" spans="2:12" ht="21" customHeight="1">
      <c r="B19" s="3" t="s">
        <v>49</v>
      </c>
      <c r="C19" s="1">
        <v>50</v>
      </c>
      <c r="D19" s="1"/>
      <c r="E19" s="93" t="s">
        <v>51</v>
      </c>
      <c r="F19" s="94"/>
      <c r="G19" s="94"/>
      <c r="H19" s="94"/>
      <c r="I19" s="94"/>
      <c r="J19" s="94"/>
      <c r="K19" s="94"/>
      <c r="L19" s="95"/>
    </row>
    <row r="20" spans="2:12" ht="28.5" customHeight="1">
      <c r="B20" s="29" t="s">
        <v>50</v>
      </c>
      <c r="C20" s="1">
        <v>550</v>
      </c>
      <c r="D20" s="1"/>
      <c r="E20" s="96"/>
      <c r="F20" s="97"/>
      <c r="G20" s="97"/>
      <c r="H20" s="97"/>
      <c r="I20" s="97"/>
      <c r="J20" s="97"/>
      <c r="K20" s="97"/>
      <c r="L20" s="98"/>
    </row>
    <row r="21" spans="2:12" ht="31.5" customHeight="1">
      <c r="E21" s="96"/>
      <c r="F21" s="97"/>
      <c r="G21" s="97"/>
      <c r="H21" s="97"/>
      <c r="I21" s="97"/>
      <c r="J21" s="97"/>
      <c r="K21" s="97"/>
      <c r="L21" s="98"/>
    </row>
    <row r="22" spans="2:12" ht="17.100000000000001" customHeight="1">
      <c r="B22" s="22" t="s">
        <v>52</v>
      </c>
      <c r="C22" s="24" t="s">
        <v>53</v>
      </c>
      <c r="D22" s="24" t="s">
        <v>37</v>
      </c>
      <c r="E22" s="96"/>
      <c r="F22" s="97"/>
      <c r="G22" s="97"/>
      <c r="H22" s="97"/>
      <c r="I22" s="97"/>
      <c r="J22" s="97"/>
      <c r="K22" s="97"/>
      <c r="L22" s="98"/>
    </row>
    <row r="23" spans="2:12" ht="17.100000000000001" customHeight="1">
      <c r="B23" s="105" t="s">
        <v>54</v>
      </c>
      <c r="C23" s="106" t="s">
        <v>55</v>
      </c>
      <c r="D23" s="108"/>
      <c r="E23" s="96"/>
      <c r="F23" s="97"/>
      <c r="G23" s="97"/>
      <c r="H23" s="97"/>
      <c r="I23" s="97"/>
      <c r="J23" s="97"/>
      <c r="K23" s="97"/>
      <c r="L23" s="98"/>
    </row>
    <row r="24" spans="2:12" ht="17.100000000000001" customHeight="1">
      <c r="B24" s="105"/>
      <c r="C24" s="106"/>
      <c r="D24" s="108"/>
      <c r="E24" s="96"/>
      <c r="F24" s="97"/>
      <c r="G24" s="97"/>
      <c r="H24" s="97"/>
      <c r="I24" s="97"/>
      <c r="J24" s="97"/>
      <c r="K24" s="97"/>
      <c r="L24" s="98"/>
    </row>
    <row r="25" spans="2:12" ht="17.100000000000001" customHeight="1">
      <c r="B25" s="107" t="s">
        <v>56</v>
      </c>
      <c r="C25" s="106" t="s">
        <v>55</v>
      </c>
      <c r="D25" s="108"/>
      <c r="E25" s="99"/>
      <c r="F25" s="100"/>
      <c r="G25" s="100"/>
      <c r="H25" s="100"/>
      <c r="I25" s="100"/>
      <c r="J25" s="100"/>
      <c r="K25" s="100"/>
      <c r="L25" s="101"/>
    </row>
    <row r="26" spans="2:12" ht="17.100000000000001" customHeight="1">
      <c r="B26" s="107"/>
      <c r="C26" s="106"/>
      <c r="D26" s="108"/>
      <c r="E26" s="9"/>
      <c r="F26" s="9"/>
      <c r="G26" s="9"/>
      <c r="H26" s="9"/>
      <c r="I26" s="9"/>
      <c r="J26" s="9"/>
      <c r="K26" s="9"/>
      <c r="L26" s="9"/>
    </row>
    <row r="27" spans="2:12" ht="17.100000000000001" customHeight="1">
      <c r="B27" s="33"/>
      <c r="C27" s="33"/>
      <c r="D27" s="33"/>
      <c r="E27" s="9"/>
      <c r="F27" s="9"/>
      <c r="G27" s="9"/>
      <c r="H27" s="9"/>
      <c r="I27" s="9"/>
      <c r="J27" s="9"/>
      <c r="K27" s="9"/>
      <c r="L27" s="9"/>
    </row>
    <row r="28" spans="2:12" ht="17.100000000000001" customHeight="1">
      <c r="B28" s="33"/>
      <c r="C28" s="33"/>
      <c r="D28" s="33"/>
      <c r="E28" s="9"/>
      <c r="F28" s="9"/>
      <c r="G28" s="9"/>
      <c r="H28" s="9"/>
      <c r="I28" s="9"/>
      <c r="J28" s="9"/>
      <c r="K28" s="9"/>
      <c r="L28" s="9"/>
    </row>
    <row r="29" spans="2:12" ht="17.100000000000001" customHeight="1">
      <c r="B29" s="33"/>
      <c r="C29" s="33"/>
      <c r="D29" s="33"/>
      <c r="E29" s="9"/>
      <c r="F29" s="9"/>
      <c r="G29" s="9"/>
      <c r="H29" s="9"/>
      <c r="I29" s="9"/>
      <c r="J29" s="9"/>
      <c r="K29" s="9"/>
      <c r="L29" s="9"/>
    </row>
    <row r="30" spans="2:12" ht="17.100000000000001" customHeight="1">
      <c r="B30" s="33"/>
      <c r="C30" s="33"/>
      <c r="D30" s="33"/>
      <c r="E30" s="9"/>
      <c r="F30" s="9"/>
      <c r="G30" s="9"/>
      <c r="H30" s="9"/>
      <c r="I30" s="9"/>
      <c r="J30" s="9"/>
      <c r="K30" s="9"/>
      <c r="L30" s="9"/>
    </row>
    <row r="31" spans="2:12" ht="17.100000000000001" customHeight="1">
      <c r="B31" s="33"/>
      <c r="C31" s="33"/>
      <c r="D31" s="33"/>
      <c r="E31" s="9"/>
      <c r="F31" s="9"/>
      <c r="G31" s="9"/>
      <c r="H31" s="9"/>
      <c r="I31" s="9"/>
      <c r="J31" s="9"/>
      <c r="K31" s="9"/>
      <c r="L31" s="9"/>
    </row>
    <row r="32" spans="2:12" ht="17.100000000000001" customHeight="1">
      <c r="E32" s="9"/>
      <c r="F32" s="9"/>
      <c r="G32" s="9"/>
      <c r="H32" s="9"/>
      <c r="I32" s="9"/>
      <c r="J32" s="9"/>
      <c r="K32" s="9"/>
      <c r="L32" s="9"/>
    </row>
  </sheetData>
  <mergeCells count="23">
    <mergeCell ref="B1:D1"/>
    <mergeCell ref="E1:L1"/>
    <mergeCell ref="B2:D2"/>
    <mergeCell ref="E2:L2"/>
    <mergeCell ref="C5:D5"/>
    <mergeCell ref="F5:L5"/>
    <mergeCell ref="C6:D6"/>
    <mergeCell ref="E7:L7"/>
    <mergeCell ref="E8:L8"/>
    <mergeCell ref="H9:L9"/>
    <mergeCell ref="E10:E11"/>
    <mergeCell ref="H10:L11"/>
    <mergeCell ref="G10:G11"/>
    <mergeCell ref="B25:B26"/>
    <mergeCell ref="C25:C26"/>
    <mergeCell ref="D25:D26"/>
    <mergeCell ref="H12:L12"/>
    <mergeCell ref="H13:L13"/>
    <mergeCell ref="E18:F18"/>
    <mergeCell ref="E19:L25"/>
    <mergeCell ref="B23:B24"/>
    <mergeCell ref="C23:C24"/>
    <mergeCell ref="D23:D24"/>
  </mergeCells>
  <printOptions horizontalCentered="1" verticalCentered="1"/>
  <pageMargins left="0.19791666666666666" right="0.23622047244094491"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abColor theme="9" tint="-0.499984740745262"/>
  </sheetPr>
  <dimension ref="A1:L32"/>
  <sheetViews>
    <sheetView showGridLines="0" view="pageLayout" zoomScale="80" zoomScalePageLayoutView="80" workbookViewId="0">
      <selection activeCell="C13" sqref="C13"/>
    </sheetView>
  </sheetViews>
  <sheetFormatPr baseColWidth="10" defaultColWidth="53.7109375" defaultRowHeight="15"/>
  <cols>
    <col min="1" max="1" width="4.140625" style="2" bestFit="1" customWidth="1"/>
    <col min="2" max="2" width="40.42578125" style="2" customWidth="1"/>
    <col min="3" max="3" width="14.85546875" style="2" bestFit="1" customWidth="1"/>
    <col min="4" max="4" width="80.7109375" style="2" customWidth="1"/>
    <col min="5" max="5" width="13.28515625" style="2" customWidth="1"/>
    <col min="6" max="6" width="43" style="2" customWidth="1"/>
    <col min="7" max="7" width="16.85546875" style="2" bestFit="1" customWidth="1"/>
    <col min="8" max="12" width="12.5703125" style="2" customWidth="1"/>
    <col min="13" max="16384" width="53.7109375" style="2"/>
  </cols>
  <sheetData>
    <row r="1" spans="1:12" ht="17.100000000000001" customHeight="1">
      <c r="B1" s="91" t="str">
        <f>Accueil!A7</f>
        <v>AO/WINFERM-1</v>
      </c>
      <c r="C1" s="91"/>
      <c r="D1" s="91"/>
      <c r="E1" s="91" t="str">
        <f>Accueil!A7</f>
        <v>AO/WINFERM-1</v>
      </c>
      <c r="F1" s="91"/>
      <c r="G1" s="91"/>
      <c r="H1" s="91"/>
      <c r="I1" s="91"/>
      <c r="J1" s="91"/>
      <c r="K1" s="91"/>
      <c r="L1" s="91"/>
    </row>
    <row r="2" spans="1:12" ht="17.100000000000001" customHeight="1">
      <c r="B2" s="87" t="s">
        <v>1</v>
      </c>
      <c r="C2" s="87"/>
      <c r="D2" s="87"/>
      <c r="E2" s="87" t="str">
        <f>Accueil!B10</f>
        <v>Grille technique</v>
      </c>
      <c r="F2" s="87"/>
      <c r="G2" s="87"/>
      <c r="H2" s="87"/>
      <c r="I2" s="87"/>
      <c r="J2" s="87"/>
      <c r="K2" s="87"/>
      <c r="L2" s="87"/>
    </row>
    <row r="3" spans="1:12" ht="17.100000000000001" customHeight="1" thickBot="1"/>
    <row r="4" spans="1:12" ht="17.100000000000001" customHeight="1" thickBot="1">
      <c r="A4" s="6">
        <v>5</v>
      </c>
      <c r="B4" s="26" t="str">
        <f>"MATERIEL N°" &amp;$A$4</f>
        <v>MATERIEL N°5</v>
      </c>
      <c r="C4" s="3" t="s">
        <v>30</v>
      </c>
      <c r="D4" s="23" t="s">
        <v>31</v>
      </c>
      <c r="E4" s="25" t="str">
        <f>"MATERIEL N°" &amp;$A$4</f>
        <v>MATERIEL N°5</v>
      </c>
      <c r="F4" s="3" t="s">
        <v>30</v>
      </c>
      <c r="G4" s="36" t="str">
        <f>+D4</f>
        <v>A COMPLETER</v>
      </c>
      <c r="H4" s="37"/>
      <c r="I4" s="37"/>
      <c r="J4" s="37"/>
      <c r="K4" s="37"/>
      <c r="L4" s="38"/>
    </row>
    <row r="5" spans="1:12" ht="17.100000000000001" customHeight="1">
      <c r="B5" s="3" t="s">
        <v>32</v>
      </c>
      <c r="C5" s="102" t="s">
        <v>131</v>
      </c>
      <c r="D5" s="102"/>
      <c r="E5" s="11" t="s">
        <v>32</v>
      </c>
      <c r="F5" s="109" t="str">
        <f>C5</f>
        <v>MFP LOCAL A4 COULEUR 30 PPM</v>
      </c>
      <c r="G5" s="110"/>
      <c r="H5" s="110"/>
      <c r="I5" s="110"/>
      <c r="J5" s="110"/>
      <c r="K5" s="110"/>
      <c r="L5" s="110"/>
    </row>
    <row r="6" spans="1:12" ht="17.100000000000001" customHeight="1">
      <c r="B6" s="3" t="s">
        <v>34</v>
      </c>
      <c r="C6" s="79"/>
      <c r="D6" s="81"/>
      <c r="E6" s="5"/>
      <c r="F6" s="5"/>
      <c r="G6" s="5"/>
    </row>
    <row r="7" spans="1:12" ht="17.100000000000001" customHeight="1">
      <c r="E7" s="76" t="s">
        <v>2</v>
      </c>
      <c r="F7" s="111"/>
      <c r="G7" s="111"/>
      <c r="H7" s="111"/>
      <c r="I7" s="111"/>
      <c r="J7" s="111"/>
      <c r="K7" s="111"/>
      <c r="L7" s="77"/>
    </row>
    <row r="8" spans="1:12" ht="17.100000000000001" customHeight="1">
      <c r="B8" s="22" t="s">
        <v>35</v>
      </c>
      <c r="C8" s="24" t="s">
        <v>36</v>
      </c>
      <c r="D8" s="24" t="s">
        <v>37</v>
      </c>
      <c r="E8" s="103"/>
      <c r="F8" s="103"/>
      <c r="G8" s="103"/>
      <c r="H8" s="103"/>
      <c r="I8" s="103"/>
      <c r="J8" s="103"/>
      <c r="K8" s="103"/>
      <c r="L8" s="103"/>
    </row>
    <row r="9" spans="1:12" ht="24" customHeight="1">
      <c r="B9" s="3" t="s">
        <v>38</v>
      </c>
      <c r="C9" s="1">
        <v>30</v>
      </c>
      <c r="D9" s="1"/>
      <c r="F9" s="22" t="s">
        <v>39</v>
      </c>
      <c r="G9" s="24" t="s">
        <v>36</v>
      </c>
      <c r="H9" s="92" t="s">
        <v>37</v>
      </c>
      <c r="I9" s="92"/>
      <c r="J9" s="92"/>
      <c r="K9" s="92"/>
      <c r="L9" s="92"/>
    </row>
    <row r="10" spans="1:12" ht="24.75" customHeight="1">
      <c r="B10" s="3" t="s">
        <v>57</v>
      </c>
      <c r="C10" s="10">
        <v>30</v>
      </c>
      <c r="D10" s="10"/>
      <c r="E10" s="115" t="s">
        <v>41</v>
      </c>
      <c r="F10" s="3" t="s">
        <v>42</v>
      </c>
      <c r="G10" s="118">
        <v>500</v>
      </c>
      <c r="H10" s="88"/>
      <c r="I10" s="89"/>
      <c r="J10" s="89"/>
      <c r="K10" s="89"/>
      <c r="L10" s="90"/>
    </row>
    <row r="11" spans="1:12" ht="27.75" customHeight="1">
      <c r="B11" s="3" t="s">
        <v>59</v>
      </c>
      <c r="C11" s="1" t="s">
        <v>60</v>
      </c>
      <c r="D11" s="34" t="s">
        <v>61</v>
      </c>
      <c r="E11" s="116"/>
      <c r="F11" s="29" t="s">
        <v>45</v>
      </c>
      <c r="G11" s="119"/>
      <c r="H11" s="83"/>
      <c r="I11" s="84"/>
      <c r="J11" s="84"/>
      <c r="K11" s="84"/>
      <c r="L11" s="85"/>
    </row>
    <row r="12" spans="1:12" ht="24.75" customHeight="1">
      <c r="B12" s="3" t="s">
        <v>40</v>
      </c>
      <c r="C12" s="1">
        <v>512</v>
      </c>
      <c r="D12" s="1"/>
      <c r="E12" s="41" t="s">
        <v>127</v>
      </c>
      <c r="F12" s="3" t="s">
        <v>11</v>
      </c>
      <c r="G12" s="20" t="s">
        <v>63</v>
      </c>
      <c r="H12" s="108"/>
      <c r="I12" s="108"/>
      <c r="J12" s="108"/>
      <c r="K12" s="108"/>
      <c r="L12" s="108"/>
    </row>
    <row r="13" spans="1:12" ht="26.25" customHeight="1">
      <c r="B13" s="3" t="s">
        <v>43</v>
      </c>
      <c r="C13" s="1" t="s">
        <v>44</v>
      </c>
      <c r="D13" s="3"/>
      <c r="E13" s="41" t="s">
        <v>62</v>
      </c>
      <c r="F13" s="3" t="s">
        <v>65</v>
      </c>
      <c r="G13" s="20" t="s">
        <v>63</v>
      </c>
      <c r="H13" s="108"/>
      <c r="I13" s="108"/>
      <c r="J13" s="108"/>
      <c r="K13" s="108"/>
      <c r="L13" s="108"/>
    </row>
    <row r="14" spans="1:12" ht="24" customHeight="1">
      <c r="B14" s="3" t="s">
        <v>46</v>
      </c>
      <c r="C14" s="1" t="s">
        <v>44</v>
      </c>
      <c r="D14" s="3"/>
      <c r="E14" s="19"/>
      <c r="F14" s="19"/>
      <c r="G14" s="19"/>
      <c r="H14" s="19"/>
      <c r="I14" s="19"/>
      <c r="J14" s="19"/>
      <c r="K14" s="19"/>
      <c r="L14" s="19"/>
    </row>
    <row r="15" spans="1:12" ht="28.5" customHeight="1">
      <c r="B15" s="3" t="s">
        <v>47</v>
      </c>
      <c r="C15" s="1" t="s">
        <v>44</v>
      </c>
      <c r="D15" s="3"/>
      <c r="E15" s="19"/>
      <c r="F15" s="19"/>
      <c r="G15" s="19"/>
      <c r="H15" s="19"/>
      <c r="I15" s="19"/>
      <c r="J15" s="19"/>
      <c r="K15" s="19"/>
      <c r="L15" s="19"/>
    </row>
    <row r="16" spans="1:12" ht="17.100000000000001" customHeight="1">
      <c r="E16" s="39"/>
      <c r="F16" s="39"/>
      <c r="G16" s="19"/>
      <c r="H16" s="19"/>
      <c r="I16" s="19"/>
      <c r="J16" s="19"/>
      <c r="K16" s="19"/>
      <c r="L16" s="19"/>
    </row>
    <row r="17" spans="2:12" ht="17.100000000000001" customHeight="1">
      <c r="B17" s="22" t="s">
        <v>48</v>
      </c>
      <c r="C17" s="24" t="s">
        <v>36</v>
      </c>
      <c r="D17" s="32" t="s">
        <v>37</v>
      </c>
      <c r="E17" s="40"/>
      <c r="F17" s="40"/>
      <c r="G17" s="19"/>
      <c r="H17" s="19"/>
      <c r="I17" s="19"/>
      <c r="J17" s="19"/>
      <c r="K17" s="19"/>
      <c r="L17" s="19"/>
    </row>
    <row r="18" spans="2:12" ht="18.75" customHeight="1">
      <c r="B18" s="3" t="s">
        <v>42</v>
      </c>
      <c r="C18" s="1">
        <v>500</v>
      </c>
      <c r="D18" s="1"/>
      <c r="E18" s="104"/>
      <c r="F18" s="104"/>
      <c r="G18" s="19"/>
      <c r="H18" s="19"/>
      <c r="I18" s="19"/>
      <c r="J18" s="19"/>
      <c r="K18" s="19"/>
      <c r="L18" s="19"/>
    </row>
    <row r="19" spans="2:12" ht="21" customHeight="1">
      <c r="B19" s="3" t="s">
        <v>49</v>
      </c>
      <c r="C19" s="1">
        <v>50</v>
      </c>
      <c r="D19" s="1"/>
      <c r="E19" s="93" t="s">
        <v>51</v>
      </c>
      <c r="F19" s="94"/>
      <c r="G19" s="94"/>
      <c r="H19" s="94"/>
      <c r="I19" s="94"/>
      <c r="J19" s="94"/>
      <c r="K19" s="94"/>
      <c r="L19" s="95"/>
    </row>
    <row r="20" spans="2:12" ht="28.5" customHeight="1">
      <c r="B20" s="29" t="s">
        <v>50</v>
      </c>
      <c r="C20" s="1">
        <v>550</v>
      </c>
      <c r="D20" s="1"/>
      <c r="E20" s="96"/>
      <c r="F20" s="97"/>
      <c r="G20" s="97"/>
      <c r="H20" s="97"/>
      <c r="I20" s="97"/>
      <c r="J20" s="97"/>
      <c r="K20" s="97"/>
      <c r="L20" s="98"/>
    </row>
    <row r="21" spans="2:12" ht="31.5" customHeight="1">
      <c r="E21" s="96"/>
      <c r="F21" s="97"/>
      <c r="G21" s="97"/>
      <c r="H21" s="97"/>
      <c r="I21" s="97"/>
      <c r="J21" s="97"/>
      <c r="K21" s="97"/>
      <c r="L21" s="98"/>
    </row>
    <row r="22" spans="2:12" ht="17.100000000000001" customHeight="1">
      <c r="B22" s="22" t="s">
        <v>52</v>
      </c>
      <c r="C22" s="24" t="s">
        <v>53</v>
      </c>
      <c r="D22" s="24" t="s">
        <v>37</v>
      </c>
      <c r="E22" s="96"/>
      <c r="F22" s="97"/>
      <c r="G22" s="97"/>
      <c r="H22" s="97"/>
      <c r="I22" s="97"/>
      <c r="J22" s="97"/>
      <c r="K22" s="97"/>
      <c r="L22" s="98"/>
    </row>
    <row r="23" spans="2:12" ht="17.100000000000001" customHeight="1">
      <c r="B23" s="105" t="s">
        <v>54</v>
      </c>
      <c r="C23" s="106" t="s">
        <v>55</v>
      </c>
      <c r="D23" s="108"/>
      <c r="E23" s="96"/>
      <c r="F23" s="97"/>
      <c r="G23" s="97"/>
      <c r="H23" s="97"/>
      <c r="I23" s="97"/>
      <c r="J23" s="97"/>
      <c r="K23" s="97"/>
      <c r="L23" s="98"/>
    </row>
    <row r="24" spans="2:12" ht="17.100000000000001" customHeight="1">
      <c r="B24" s="105"/>
      <c r="C24" s="106"/>
      <c r="D24" s="108"/>
      <c r="E24" s="96"/>
      <c r="F24" s="97"/>
      <c r="G24" s="97"/>
      <c r="H24" s="97"/>
      <c r="I24" s="97"/>
      <c r="J24" s="97"/>
      <c r="K24" s="97"/>
      <c r="L24" s="98"/>
    </row>
    <row r="25" spans="2:12" ht="17.100000000000001" customHeight="1">
      <c r="B25" s="107" t="s">
        <v>56</v>
      </c>
      <c r="C25" s="106" t="s">
        <v>55</v>
      </c>
      <c r="D25" s="108"/>
      <c r="E25" s="99"/>
      <c r="F25" s="100"/>
      <c r="G25" s="100"/>
      <c r="H25" s="100"/>
      <c r="I25" s="100"/>
      <c r="J25" s="100"/>
      <c r="K25" s="100"/>
      <c r="L25" s="101"/>
    </row>
    <row r="26" spans="2:12" ht="17.100000000000001" customHeight="1">
      <c r="B26" s="107"/>
      <c r="C26" s="106"/>
      <c r="D26" s="108"/>
      <c r="E26" s="9"/>
      <c r="F26" s="9"/>
      <c r="G26" s="9"/>
      <c r="H26" s="9"/>
      <c r="I26" s="9"/>
      <c r="J26" s="9"/>
      <c r="K26" s="9"/>
      <c r="L26" s="9"/>
    </row>
    <row r="27" spans="2:12" ht="17.100000000000001" customHeight="1">
      <c r="B27" s="33"/>
      <c r="C27" s="33"/>
      <c r="D27" s="33"/>
      <c r="E27" s="9"/>
      <c r="F27" s="9"/>
      <c r="G27" s="9"/>
      <c r="H27" s="9"/>
      <c r="I27" s="9"/>
      <c r="J27" s="9"/>
      <c r="K27" s="9"/>
      <c r="L27" s="9"/>
    </row>
    <row r="28" spans="2:12" ht="17.100000000000001" customHeight="1">
      <c r="B28" s="33"/>
      <c r="C28" s="33"/>
      <c r="D28" s="33"/>
      <c r="E28" s="9"/>
      <c r="F28" s="9"/>
      <c r="G28" s="9"/>
      <c r="H28" s="9"/>
      <c r="I28" s="9"/>
      <c r="J28" s="9"/>
      <c r="K28" s="9"/>
      <c r="L28" s="9"/>
    </row>
    <row r="29" spans="2:12" ht="17.100000000000001" customHeight="1">
      <c r="B29" s="33"/>
      <c r="C29" s="33"/>
      <c r="D29" s="33"/>
      <c r="E29" s="9"/>
      <c r="F29" s="9"/>
      <c r="G29" s="9"/>
      <c r="H29" s="9"/>
      <c r="I29" s="9"/>
      <c r="J29" s="9"/>
      <c r="K29" s="9"/>
      <c r="L29" s="9"/>
    </row>
    <row r="30" spans="2:12" ht="17.100000000000001" customHeight="1">
      <c r="B30" s="33"/>
      <c r="C30" s="33"/>
      <c r="D30" s="33"/>
      <c r="E30" s="9"/>
      <c r="F30" s="9"/>
      <c r="G30" s="9"/>
      <c r="H30" s="9"/>
      <c r="I30" s="9"/>
      <c r="J30" s="9"/>
      <c r="K30" s="9"/>
      <c r="L30" s="9"/>
    </row>
    <row r="31" spans="2:12" ht="17.100000000000001" customHeight="1">
      <c r="B31" s="33"/>
      <c r="C31" s="33"/>
      <c r="D31" s="33"/>
      <c r="E31" s="9"/>
      <c r="F31" s="9"/>
      <c r="G31" s="9"/>
      <c r="H31" s="9"/>
      <c r="I31" s="9"/>
      <c r="J31" s="9"/>
      <c r="K31" s="9"/>
      <c r="L31" s="9"/>
    </row>
    <row r="32" spans="2:12" ht="17.100000000000001" customHeight="1">
      <c r="E32" s="9"/>
      <c r="F32" s="9"/>
      <c r="G32" s="9"/>
      <c r="H32" s="9"/>
      <c r="I32" s="9"/>
      <c r="J32" s="9"/>
      <c r="K32" s="9"/>
      <c r="L32" s="9"/>
    </row>
  </sheetData>
  <mergeCells count="23">
    <mergeCell ref="H12:L12"/>
    <mergeCell ref="H13:L13"/>
    <mergeCell ref="E18:F18"/>
    <mergeCell ref="E19:L25"/>
    <mergeCell ref="B23:B24"/>
    <mergeCell ref="C23:C24"/>
    <mergeCell ref="D23:D24"/>
    <mergeCell ref="B25:B26"/>
    <mergeCell ref="C25:C26"/>
    <mergeCell ref="D25:D26"/>
    <mergeCell ref="C6:D6"/>
    <mergeCell ref="E7:L7"/>
    <mergeCell ref="E8:L8"/>
    <mergeCell ref="H9:L9"/>
    <mergeCell ref="E10:E11"/>
    <mergeCell ref="G10:G11"/>
    <mergeCell ref="H10:L11"/>
    <mergeCell ref="B1:D1"/>
    <mergeCell ref="E1:L1"/>
    <mergeCell ref="B2:D2"/>
    <mergeCell ref="E2:L2"/>
    <mergeCell ref="C5:D5"/>
    <mergeCell ref="F5:L5"/>
  </mergeCells>
  <printOptions horizontalCentered="1" verticalCentered="1"/>
  <pageMargins left="0.19791666666666666" right="0.23622047244094491"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codeName="Feuil16">
    <tabColor theme="7" tint="-0.499984740745262"/>
  </sheetPr>
  <dimension ref="A1:L32"/>
  <sheetViews>
    <sheetView view="pageLayout" topLeftCell="A6" zoomScale="80" zoomScalePageLayoutView="80" workbookViewId="0">
      <selection activeCell="D12" sqref="D12"/>
    </sheetView>
  </sheetViews>
  <sheetFormatPr baseColWidth="10" defaultColWidth="11.42578125" defaultRowHeight="15"/>
  <cols>
    <col min="1" max="1" width="4.140625" bestFit="1" customWidth="1"/>
    <col min="2" max="2" width="40.42578125" customWidth="1"/>
    <col min="3" max="3" width="14.85546875" bestFit="1" customWidth="1"/>
    <col min="4" max="4" width="80.7109375" customWidth="1"/>
    <col min="5" max="5" width="12.42578125" customWidth="1"/>
    <col min="6" max="6" width="37.7109375" customWidth="1"/>
    <col min="7" max="7" width="17.42578125" customWidth="1"/>
    <col min="8" max="12" width="14" customWidth="1"/>
  </cols>
  <sheetData>
    <row r="1" spans="1:12" s="2" customFormat="1" ht="17.100000000000001" customHeight="1">
      <c r="B1" s="91" t="str">
        <f>Accueil!A7</f>
        <v>AO/WINFERM-1</v>
      </c>
      <c r="C1" s="91"/>
      <c r="D1" s="91"/>
      <c r="E1" s="91" t="str">
        <f>Accueil!A7</f>
        <v>AO/WINFERM-1</v>
      </c>
      <c r="F1" s="91"/>
      <c r="G1" s="91"/>
      <c r="H1" s="91"/>
      <c r="I1" s="91"/>
      <c r="J1" s="91"/>
      <c r="K1" s="91"/>
      <c r="L1" s="91"/>
    </row>
    <row r="2" spans="1:12" s="2" customFormat="1" ht="17.100000000000001" customHeight="1">
      <c r="B2" s="87" t="s">
        <v>1</v>
      </c>
      <c r="C2" s="87"/>
      <c r="D2" s="87"/>
      <c r="E2" s="87" t="str">
        <f>B2</f>
        <v>Grille technique</v>
      </c>
      <c r="F2" s="87"/>
      <c r="G2" s="87"/>
      <c r="H2" s="87"/>
      <c r="I2" s="87"/>
      <c r="J2" s="87"/>
      <c r="K2" s="87"/>
      <c r="L2" s="87"/>
    </row>
    <row r="3" spans="1:12" s="2" customFormat="1" ht="17.100000000000001" customHeight="1" thickBot="1"/>
    <row r="4" spans="1:12" s="2" customFormat="1" ht="17.100000000000001" customHeight="1" thickBot="1">
      <c r="A4" s="6">
        <v>6</v>
      </c>
      <c r="B4" s="26" t="str">
        <f>"MATERIEL N°" &amp;$A$4</f>
        <v>MATERIEL N°6</v>
      </c>
      <c r="C4" s="3" t="s">
        <v>30</v>
      </c>
      <c r="D4" s="27" t="s">
        <v>31</v>
      </c>
      <c r="E4" s="28" t="str">
        <f>"MATERIEL N°" &amp;$A$4</f>
        <v>MATERIEL N°6</v>
      </c>
      <c r="F4" s="3" t="s">
        <v>30</v>
      </c>
      <c r="G4" s="112" t="str">
        <f>+D4</f>
        <v>A COMPLETER</v>
      </c>
      <c r="H4" s="113"/>
      <c r="I4" s="113"/>
      <c r="J4" s="113"/>
      <c r="K4" s="113"/>
      <c r="L4" s="114"/>
    </row>
    <row r="5" spans="1:12" s="2" customFormat="1" ht="17.100000000000001" customHeight="1">
      <c r="B5" s="3" t="s">
        <v>32</v>
      </c>
      <c r="C5" s="120" t="s">
        <v>79</v>
      </c>
      <c r="D5" s="120"/>
      <c r="E5" s="11" t="s">
        <v>32</v>
      </c>
      <c r="F5" s="86" t="str">
        <f>C5</f>
        <v>MFP LOCAL A3 COULEUR  25 ppm</v>
      </c>
      <c r="G5" s="87"/>
      <c r="H5" s="87"/>
      <c r="I5" s="87"/>
      <c r="J5" s="87"/>
      <c r="K5" s="87"/>
      <c r="L5" s="87"/>
    </row>
    <row r="6" spans="1:12" s="2" customFormat="1" ht="17.100000000000001" customHeight="1">
      <c r="B6" s="3" t="s">
        <v>34</v>
      </c>
      <c r="C6" s="79"/>
      <c r="D6" s="81"/>
      <c r="E6" s="5"/>
      <c r="F6" s="5"/>
      <c r="G6" s="5"/>
    </row>
    <row r="7" spans="1:12" s="2" customFormat="1" ht="17.100000000000001" customHeight="1">
      <c r="E7" s="76" t="s">
        <v>2</v>
      </c>
      <c r="F7" s="111"/>
      <c r="G7" s="111"/>
      <c r="H7" s="111"/>
      <c r="I7" s="111"/>
      <c r="J7" s="111"/>
      <c r="K7" s="111"/>
      <c r="L7" s="77"/>
    </row>
    <row r="8" spans="1:12" s="2" customFormat="1" ht="17.100000000000001" customHeight="1">
      <c r="B8" s="22" t="s">
        <v>35</v>
      </c>
      <c r="C8" s="24" t="s">
        <v>36</v>
      </c>
      <c r="D8" s="24" t="s">
        <v>37</v>
      </c>
      <c r="E8" s="103"/>
      <c r="F8" s="103"/>
      <c r="G8" s="103"/>
      <c r="H8" s="103"/>
      <c r="I8" s="103"/>
      <c r="J8" s="103"/>
      <c r="K8" s="103"/>
      <c r="L8" s="103"/>
    </row>
    <row r="9" spans="1:12" s="2" customFormat="1" ht="24.75" customHeight="1">
      <c r="B9" s="3" t="s">
        <v>38</v>
      </c>
      <c r="C9" s="1">
        <v>25</v>
      </c>
      <c r="D9" s="1"/>
      <c r="F9" s="22" t="s">
        <v>39</v>
      </c>
      <c r="G9" s="24" t="s">
        <v>36</v>
      </c>
      <c r="H9" s="92" t="s">
        <v>37</v>
      </c>
      <c r="I9" s="92"/>
      <c r="J9" s="92"/>
      <c r="K9" s="92"/>
      <c r="L9" s="92"/>
    </row>
    <row r="10" spans="1:12" s="2" customFormat="1" ht="28.5" customHeight="1">
      <c r="B10" s="3" t="s">
        <v>57</v>
      </c>
      <c r="C10" s="10">
        <v>25</v>
      </c>
      <c r="D10" s="10"/>
      <c r="E10" s="115" t="s">
        <v>73</v>
      </c>
      <c r="F10" s="29" t="s">
        <v>74</v>
      </c>
      <c r="G10" s="1">
        <v>500</v>
      </c>
      <c r="H10" s="88"/>
      <c r="I10" s="89"/>
      <c r="J10" s="89"/>
      <c r="K10" s="89"/>
      <c r="L10" s="90"/>
    </row>
    <row r="11" spans="1:12" s="2" customFormat="1" ht="29.25" customHeight="1">
      <c r="B11" s="3" t="s">
        <v>70</v>
      </c>
      <c r="C11" s="1">
        <v>25</v>
      </c>
      <c r="D11" s="34"/>
      <c r="E11" s="116"/>
      <c r="F11" s="29" t="s">
        <v>75</v>
      </c>
      <c r="G11" s="1">
        <v>1000</v>
      </c>
      <c r="H11" s="83"/>
      <c r="I11" s="84"/>
      <c r="J11" s="84"/>
      <c r="K11" s="84"/>
      <c r="L11" s="85"/>
    </row>
    <row r="12" spans="1:12" s="2" customFormat="1" ht="30" customHeight="1">
      <c r="B12" s="3" t="s">
        <v>59</v>
      </c>
      <c r="C12" s="1" t="s">
        <v>60</v>
      </c>
      <c r="D12" s="47" t="s">
        <v>61</v>
      </c>
      <c r="E12" s="41" t="s">
        <v>62</v>
      </c>
      <c r="F12" s="3" t="s">
        <v>11</v>
      </c>
      <c r="G12" s="20" t="s">
        <v>63</v>
      </c>
      <c r="H12" s="108"/>
      <c r="I12" s="108"/>
      <c r="J12" s="108"/>
      <c r="K12" s="108"/>
      <c r="L12" s="108"/>
    </row>
    <row r="13" spans="1:12" s="2" customFormat="1" ht="23.25" customHeight="1">
      <c r="B13" s="3" t="s">
        <v>40</v>
      </c>
      <c r="C13" s="1">
        <v>512</v>
      </c>
      <c r="D13" s="1"/>
      <c r="E13" s="41" t="s">
        <v>64</v>
      </c>
      <c r="F13" s="3" t="s">
        <v>65</v>
      </c>
      <c r="G13" s="20" t="s">
        <v>63</v>
      </c>
      <c r="H13" s="108"/>
      <c r="I13" s="108"/>
      <c r="J13" s="108"/>
      <c r="K13" s="108"/>
      <c r="L13" s="108"/>
    </row>
    <row r="14" spans="1:12" s="2" customFormat="1" ht="24.75" customHeight="1">
      <c r="B14" s="3" t="s">
        <v>43</v>
      </c>
      <c r="C14" s="1" t="s">
        <v>44</v>
      </c>
      <c r="D14" s="3"/>
      <c r="E14" s="41" t="s">
        <v>71</v>
      </c>
      <c r="F14" s="3" t="s">
        <v>14</v>
      </c>
      <c r="G14" s="42" t="s">
        <v>72</v>
      </c>
      <c r="H14" s="108"/>
      <c r="I14" s="108"/>
      <c r="J14" s="108"/>
      <c r="K14" s="108"/>
      <c r="L14" s="108"/>
    </row>
    <row r="15" spans="1:12" s="2" customFormat="1" ht="28.5" customHeight="1">
      <c r="B15" s="3" t="s">
        <v>46</v>
      </c>
      <c r="C15" s="1" t="s">
        <v>44</v>
      </c>
      <c r="D15" s="46"/>
      <c r="E15" s="41" t="s">
        <v>76</v>
      </c>
      <c r="F15" s="3" t="s">
        <v>77</v>
      </c>
      <c r="G15" s="42" t="s">
        <v>44</v>
      </c>
      <c r="H15" s="121" t="s">
        <v>78</v>
      </c>
      <c r="I15" s="121"/>
      <c r="J15" s="121"/>
      <c r="K15" s="121"/>
      <c r="L15" s="121"/>
    </row>
    <row r="16" spans="1:12" s="2" customFormat="1" ht="22.5" customHeight="1">
      <c r="B16" s="3" t="s">
        <v>47</v>
      </c>
      <c r="C16" s="1" t="s">
        <v>44</v>
      </c>
      <c r="D16" s="46"/>
      <c r="E16" s="35"/>
      <c r="F16" s="35"/>
      <c r="G16" s="35"/>
      <c r="H16" s="35"/>
      <c r="I16" s="35"/>
      <c r="J16" s="35"/>
      <c r="K16" s="35"/>
      <c r="L16" s="35"/>
    </row>
    <row r="17" spans="1:12" s="2" customFormat="1" ht="17.100000000000001" customHeight="1">
      <c r="B17" s="44"/>
      <c r="C17" s="5"/>
      <c r="D17" s="5"/>
      <c r="E17" s="19"/>
      <c r="F17" s="19"/>
      <c r="G17" s="19"/>
      <c r="H17" s="19"/>
      <c r="I17" s="19"/>
      <c r="J17" s="19"/>
      <c r="K17" s="19"/>
      <c r="L17" s="19"/>
    </row>
    <row r="18" spans="1:12" s="2" customFormat="1" ht="17.100000000000001" customHeight="1">
      <c r="B18" s="22" t="s">
        <v>48</v>
      </c>
      <c r="C18" s="24" t="s">
        <v>36</v>
      </c>
      <c r="D18" s="32" t="s">
        <v>37</v>
      </c>
      <c r="E18" s="19"/>
      <c r="F18" s="19"/>
      <c r="G18" s="19"/>
      <c r="H18" s="19"/>
      <c r="I18" s="19"/>
      <c r="J18" s="19"/>
      <c r="K18" s="19"/>
      <c r="L18" s="19"/>
    </row>
    <row r="19" spans="1:12" s="2" customFormat="1" ht="17.100000000000001" customHeight="1">
      <c r="B19" s="3" t="s">
        <v>58</v>
      </c>
      <c r="C19" s="1">
        <v>250</v>
      </c>
      <c r="D19" s="7"/>
      <c r="E19" s="93" t="s">
        <v>51</v>
      </c>
      <c r="F19" s="94"/>
      <c r="G19" s="94"/>
      <c r="H19" s="94"/>
      <c r="I19" s="94"/>
      <c r="J19" s="94"/>
      <c r="K19" s="94"/>
      <c r="L19" s="95"/>
    </row>
    <row r="20" spans="1:12" s="2" customFormat="1" ht="17.100000000000001" customHeight="1">
      <c r="B20" s="3" t="s">
        <v>49</v>
      </c>
      <c r="C20" s="1">
        <v>50</v>
      </c>
      <c r="D20" s="7"/>
      <c r="E20" s="96"/>
      <c r="F20" s="97"/>
      <c r="G20" s="97"/>
      <c r="H20" s="97"/>
      <c r="I20" s="97"/>
      <c r="J20" s="97"/>
      <c r="K20" s="97"/>
      <c r="L20" s="98"/>
    </row>
    <row r="21" spans="1:12" s="2" customFormat="1" ht="29.25" customHeight="1">
      <c r="B21" s="29" t="s">
        <v>50</v>
      </c>
      <c r="C21" s="1">
        <v>550</v>
      </c>
      <c r="D21" s="7"/>
      <c r="E21" s="96"/>
      <c r="F21" s="97"/>
      <c r="G21" s="97"/>
      <c r="H21" s="97"/>
      <c r="I21" s="97"/>
      <c r="J21" s="97"/>
      <c r="K21" s="97"/>
      <c r="L21" s="98"/>
    </row>
    <row r="22" spans="1:12" s="2" customFormat="1" ht="17.100000000000001" customHeight="1">
      <c r="B22" s="39"/>
      <c r="C22" s="43"/>
      <c r="D22" s="43"/>
      <c r="E22" s="96"/>
      <c r="F22" s="97"/>
      <c r="G22" s="97"/>
      <c r="H22" s="97"/>
      <c r="I22" s="97"/>
      <c r="J22" s="97"/>
      <c r="K22" s="97"/>
      <c r="L22" s="98"/>
    </row>
    <row r="23" spans="1:12" s="2" customFormat="1" ht="17.100000000000001" customHeight="1">
      <c r="A23" s="39"/>
      <c r="B23" s="22" t="s">
        <v>52</v>
      </c>
      <c r="C23" s="24" t="s">
        <v>53</v>
      </c>
      <c r="D23" s="32" t="s">
        <v>37</v>
      </c>
      <c r="E23" s="96"/>
      <c r="F23" s="97"/>
      <c r="G23" s="97"/>
      <c r="H23" s="97"/>
      <c r="I23" s="97"/>
      <c r="J23" s="97"/>
      <c r="K23" s="97"/>
      <c r="L23" s="98"/>
    </row>
    <row r="24" spans="1:12" s="2" customFormat="1" ht="17.100000000000001" customHeight="1">
      <c r="A24" s="39"/>
      <c r="B24" s="105" t="s">
        <v>54</v>
      </c>
      <c r="C24" s="106" t="s">
        <v>55</v>
      </c>
      <c r="D24" s="79"/>
      <c r="E24" s="96"/>
      <c r="F24" s="97"/>
      <c r="G24" s="97"/>
      <c r="H24" s="97"/>
      <c r="I24" s="97"/>
      <c r="J24" s="97"/>
      <c r="K24" s="97"/>
      <c r="L24" s="98"/>
    </row>
    <row r="25" spans="1:12" s="2" customFormat="1" ht="17.100000000000001" customHeight="1">
      <c r="A25" s="39"/>
      <c r="B25" s="105"/>
      <c r="C25" s="106"/>
      <c r="D25" s="79"/>
      <c r="E25" s="99"/>
      <c r="F25" s="100"/>
      <c r="G25" s="100"/>
      <c r="H25" s="100"/>
      <c r="I25" s="100"/>
      <c r="J25" s="100"/>
      <c r="K25" s="100"/>
      <c r="L25" s="101"/>
    </row>
    <row r="26" spans="1:12" s="2" customFormat="1" ht="17.100000000000001" customHeight="1">
      <c r="A26" s="39"/>
      <c r="B26" s="107" t="s">
        <v>56</v>
      </c>
      <c r="C26" s="106" t="s">
        <v>55</v>
      </c>
      <c r="D26" s="79"/>
      <c r="E26" s="104"/>
      <c r="F26" s="104"/>
      <c r="G26" s="19"/>
      <c r="H26" s="19"/>
      <c r="I26" s="19"/>
      <c r="J26" s="19"/>
      <c r="K26" s="19"/>
      <c r="L26" s="19"/>
    </row>
    <row r="27" spans="1:12" s="2" customFormat="1" ht="17.100000000000001" customHeight="1">
      <c r="A27" s="39"/>
      <c r="B27" s="107"/>
      <c r="C27" s="106"/>
      <c r="D27" s="108"/>
      <c r="E27" s="103"/>
      <c r="F27" s="103"/>
      <c r="G27" s="19"/>
      <c r="H27" s="19"/>
      <c r="I27" s="19"/>
      <c r="J27" s="19"/>
      <c r="K27" s="19"/>
      <c r="L27" s="19"/>
    </row>
    <row r="28" spans="1:12" s="2" customFormat="1" ht="17.100000000000001" customHeight="1">
      <c r="B28" s="9"/>
      <c r="C28" s="45"/>
      <c r="D28" s="45"/>
    </row>
    <row r="29" spans="1:12" s="2" customFormat="1" ht="17.100000000000001" customHeight="1">
      <c r="B29" s="45"/>
      <c r="C29" s="45"/>
      <c r="D29" s="45"/>
    </row>
    <row r="30" spans="1:12" s="2" customFormat="1" ht="17.100000000000001" customHeight="1">
      <c r="B30" s="45"/>
      <c r="C30" s="45"/>
      <c r="D30" s="45"/>
    </row>
    <row r="31" spans="1:12" s="2" customFormat="1" ht="17.100000000000001" customHeight="1">
      <c r="B31" s="45"/>
      <c r="C31" s="45"/>
      <c r="D31" s="45"/>
    </row>
    <row r="32" spans="1:12" s="2" customFormat="1" ht="17.100000000000001" customHeight="1">
      <c r="B32"/>
      <c r="C32"/>
      <c r="D32"/>
    </row>
  </sheetData>
  <mergeCells count="26">
    <mergeCell ref="B26:B27"/>
    <mergeCell ref="C26:C27"/>
    <mergeCell ref="D26:D27"/>
    <mergeCell ref="E27:F27"/>
    <mergeCell ref="H12:L12"/>
    <mergeCell ref="H13:L13"/>
    <mergeCell ref="H14:L14"/>
    <mergeCell ref="H15:L15"/>
    <mergeCell ref="E19:L25"/>
    <mergeCell ref="B24:B25"/>
    <mergeCell ref="C24:C25"/>
    <mergeCell ref="D24:D25"/>
    <mergeCell ref="E26:F26"/>
    <mergeCell ref="C6:D6"/>
    <mergeCell ref="E7:L7"/>
    <mergeCell ref="E8:L8"/>
    <mergeCell ref="H9:L9"/>
    <mergeCell ref="E10:E11"/>
    <mergeCell ref="H10:L11"/>
    <mergeCell ref="C5:D5"/>
    <mergeCell ref="F5:L5"/>
    <mergeCell ref="B1:D1"/>
    <mergeCell ref="E1:L1"/>
    <mergeCell ref="B2:D2"/>
    <mergeCell ref="E2:L2"/>
    <mergeCell ref="G4:L4"/>
  </mergeCells>
  <pageMargins left="0.43307086614173229" right="0.23622047244094488" top="0.39370078740157483" bottom="0.3937007874015748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9B1C308A96CE4F8B73808214B28AEF" ma:contentTypeVersion="2" ma:contentTypeDescription="Crée un document." ma:contentTypeScope="" ma:versionID="5dd217a326fd2a8b578e9ecb8e838020">
  <xsd:schema xmlns:xsd="http://www.w3.org/2001/XMLSchema" xmlns:xs="http://www.w3.org/2001/XMLSchema" xmlns:p="http://schemas.microsoft.com/office/2006/metadata/properties" xmlns:ns2="07e58e2e-e160-4e2f-bf7c-c6c88e2bf7af" targetNamespace="http://schemas.microsoft.com/office/2006/metadata/properties" ma:root="true" ma:fieldsID="8c4b455ce3034037964bbd2dce27f9cb" ns2:_="">
    <xsd:import namespace="07e58e2e-e160-4e2f-bf7c-c6c88e2bf7a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58e2e-e160-4e2f-bf7c-c6c88e2bf7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E193C8-DB22-4C87-9622-C261D33A9EBF}">
  <ds:schemaRefs>
    <ds:schemaRef ds:uri="http://schemas.microsoft.com/sharepoint/v3/contenttype/forms"/>
  </ds:schemaRefs>
</ds:datastoreItem>
</file>

<file path=customXml/itemProps2.xml><?xml version="1.0" encoding="utf-8"?>
<ds:datastoreItem xmlns:ds="http://schemas.openxmlformats.org/officeDocument/2006/customXml" ds:itemID="{8CA77CFF-A482-42A4-B2B9-10603C07EA1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279116C-FD40-4169-B45F-E17DC97C5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58e2e-e160-4e2f-bf7c-c6c88e2bf7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12</vt:i4>
      </vt:variant>
    </vt:vector>
  </HeadingPairs>
  <TitlesOfParts>
    <vt:vector size="25" baseType="lpstr">
      <vt:lpstr>Accueil</vt:lpstr>
      <vt:lpstr>Options</vt:lpstr>
      <vt:lpstr>1.Imprimante A4 N&amp;B 20ppm</vt:lpstr>
      <vt:lpstr>2.MFP A4 N&amp;B 20 ppm</vt:lpstr>
      <vt:lpstr>3.1.MFP A4 CL 20 ppm</vt:lpstr>
      <vt:lpstr>3.2 MFP A4 CL 20 ppm 1 passe</vt:lpstr>
      <vt:lpstr>4.MFP A4 CL 25 ppm</vt:lpstr>
      <vt:lpstr>5.MFP A4 CL 30 ppm</vt:lpstr>
      <vt:lpstr>6.MFP Local A3 Couleur 25 ppm</vt:lpstr>
      <vt:lpstr>7.MFP Déptal A3 CL 35 ppm</vt:lpstr>
      <vt:lpstr>Logiciel supervision-compteurs</vt:lpstr>
      <vt:lpstr>Formation Utilisateurs</vt:lpstr>
      <vt:lpstr>Formation Administrateur</vt:lpstr>
      <vt:lpstr>'1.Imprimante A4 N&amp;B 20ppm'!Print_Area</vt:lpstr>
      <vt:lpstr>'2.MFP A4 N&amp;B 20 ppm'!Print_Area</vt:lpstr>
      <vt:lpstr>'3.1.MFP A4 CL 20 ppm'!Print_Area</vt:lpstr>
      <vt:lpstr>'3.2 MFP A4 CL 20 ppm 1 passe'!Print_Area</vt:lpstr>
      <vt:lpstr>'4.MFP A4 CL 25 ppm'!Print_Area</vt:lpstr>
      <vt:lpstr>'5.MFP A4 CL 30 ppm'!Print_Area</vt:lpstr>
      <vt:lpstr>'6.MFP Local A3 Couleur 25 ppm'!Print_Area</vt:lpstr>
      <vt:lpstr>'7.MFP Déptal A3 CL 35 ppm'!Print_Area</vt:lpstr>
      <vt:lpstr>'Formation Administrateur'!Print_Area</vt:lpstr>
      <vt:lpstr>'Formation Utilisateurs'!Print_Area</vt:lpstr>
      <vt:lpstr>'Logiciel supervision-compteurs'!Print_Area</vt:lpstr>
      <vt:lpstr>Options!Print_Area</vt:lpstr>
    </vt:vector>
  </TitlesOfParts>
  <Manager/>
  <Company>NAXAN EXPERTISE &amp; CONSEILS</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A.REGNIER</dc:creator>
  <cp:keywords/>
  <dc:description/>
  <cp:lastModifiedBy>Corinne</cp:lastModifiedBy>
  <cp:revision/>
  <dcterms:created xsi:type="dcterms:W3CDTF">2011-09-21T15:57:16Z</dcterms:created>
  <dcterms:modified xsi:type="dcterms:W3CDTF">2022-11-03T15:32:52Z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0x010100309B1C308A96CE4F8B73808214B28AEF</vt:lpwstr>
  </property>
</Properties>
</file>